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saneh.nezami.YAZD\Desktop\ساختمان\"/>
    </mc:Choice>
  </mc:AlternateContent>
  <bookViews>
    <workbookView xWindow="0" yWindow="0" windowWidth="21570" windowHeight="8145" tabRatio="988"/>
  </bookViews>
  <sheets>
    <sheet name="دفتر کل" sheetId="39" r:id="rId1"/>
    <sheet name="31" sheetId="37" r:id="rId2"/>
    <sheet name="30" sheetId="36" r:id="rId3"/>
    <sheet name="29" sheetId="35" r:id="rId4"/>
    <sheet name="28" sheetId="34" r:id="rId5"/>
    <sheet name="27" sheetId="33" r:id="rId6"/>
    <sheet name="26" sheetId="32" r:id="rId7"/>
    <sheet name="25" sheetId="31" r:id="rId8"/>
    <sheet name="24" sheetId="30" r:id="rId9"/>
    <sheet name="23" sheetId="29" r:id="rId10"/>
    <sheet name="22" sheetId="26" r:id="rId11"/>
    <sheet name="21" sheetId="25" r:id="rId12"/>
    <sheet name="20" sheetId="24" r:id="rId13"/>
    <sheet name="19" sheetId="23" r:id="rId14"/>
    <sheet name="18" sheetId="22" r:id="rId15"/>
    <sheet name="17" sheetId="21" r:id="rId16"/>
    <sheet name="16" sheetId="20" r:id="rId17"/>
    <sheet name="15" sheetId="19" r:id="rId18"/>
    <sheet name="14" sheetId="18" r:id="rId19"/>
    <sheet name="13" sheetId="17" r:id="rId20"/>
    <sheet name="12" sheetId="16" r:id="rId21"/>
    <sheet name="11" sheetId="15" r:id="rId22"/>
    <sheet name="10" sheetId="14" r:id="rId23"/>
    <sheet name="9" sheetId="13" r:id="rId24"/>
    <sheet name="8" sheetId="12" r:id="rId25"/>
    <sheet name="7" sheetId="11" r:id="rId26"/>
    <sheet name="6" sheetId="10" r:id="rId27"/>
    <sheet name="5" sheetId="9" r:id="rId28"/>
    <sheet name="4" sheetId="8" r:id="rId29"/>
    <sheet name="3" sheetId="7" r:id="rId30"/>
    <sheet name="2" sheetId="6" r:id="rId31"/>
    <sheet name="1" sheetId="5" r:id="rId32"/>
    <sheet name="هزینه ها" sheetId="4" r:id="rId33"/>
    <sheet name="درامد شارژ 1403 (2)" sheetId="3" r:id="rId34"/>
    <sheet name="بدهکاران" sheetId="1" r:id="rId35"/>
    <sheet name="شارژ سه ماهه اول" sheetId="38" r:id="rId36"/>
  </sheets>
  <definedNames>
    <definedName name="_xlnm._FilterDatabase" localSheetId="31" hidden="1">'1'!$A$1:$I$94</definedName>
    <definedName name="_xlnm._FilterDatabase" localSheetId="22" hidden="1">'10'!$A$1:$I$104</definedName>
    <definedName name="_xlnm._FilterDatabase" localSheetId="21" hidden="1">'11'!$A$1:$I$104</definedName>
    <definedName name="_xlnm._FilterDatabase" localSheetId="20" hidden="1">'12'!$A$1:$I$104</definedName>
    <definedName name="_xlnm._FilterDatabase" localSheetId="19" hidden="1">'13'!$A$1:$I$104</definedName>
    <definedName name="_xlnm._FilterDatabase" localSheetId="18" hidden="1">'14'!$A$1:$I$104</definedName>
    <definedName name="_xlnm._FilterDatabase" localSheetId="17" hidden="1">'15'!$A$1:$I$104</definedName>
    <definedName name="_xlnm._FilterDatabase" localSheetId="16" hidden="1">'16'!$A$1:$I$104</definedName>
    <definedName name="_xlnm._FilterDatabase" localSheetId="15" hidden="1">'17'!$A$1:$I$104</definedName>
    <definedName name="_xlnm._FilterDatabase" localSheetId="14" hidden="1">'18'!$A$1:$I$104</definedName>
    <definedName name="_xlnm._FilterDatabase" localSheetId="13" hidden="1">'19'!$A$1:$I$104</definedName>
    <definedName name="_xlnm._FilterDatabase" localSheetId="30" hidden="1">'2'!$A$1:$I$94</definedName>
    <definedName name="_xlnm._FilterDatabase" localSheetId="12" hidden="1">'20'!$A$1:$I$104</definedName>
    <definedName name="_xlnm._FilterDatabase" localSheetId="11" hidden="1">'21'!$A$1:$I$104</definedName>
    <definedName name="_xlnm._FilterDatabase" localSheetId="10" hidden="1">'22'!$A$1:$I$104</definedName>
    <definedName name="_xlnm._FilterDatabase" localSheetId="9" hidden="1">'23'!$A$1:$I$104</definedName>
    <definedName name="_xlnm._FilterDatabase" localSheetId="8" hidden="1">'24'!$A$1:$I$104</definedName>
    <definedName name="_xlnm._FilterDatabase" localSheetId="7" hidden="1">'25'!$A$1:$I$104</definedName>
    <definedName name="_xlnm._FilterDatabase" localSheetId="6" hidden="1">'26'!$A$1:$I$104</definedName>
    <definedName name="_xlnm._FilterDatabase" localSheetId="5" hidden="1">'27'!$A$1:$I$104</definedName>
    <definedName name="_xlnm._FilterDatabase" localSheetId="4" hidden="1">'28'!$A$1:$I$104</definedName>
    <definedName name="_xlnm._FilterDatabase" localSheetId="3" hidden="1">'29'!$A$1:$I$104</definedName>
    <definedName name="_xlnm._FilterDatabase" localSheetId="29" hidden="1">'3'!$A$1:$I$104</definedName>
    <definedName name="_xlnm._FilterDatabase" localSheetId="2" hidden="1">'30'!$A$1:$I$104</definedName>
    <definedName name="_xlnm._FilterDatabase" localSheetId="1" hidden="1">'31'!$A$1:$I$104</definedName>
    <definedName name="_xlnm._FilterDatabase" localSheetId="28" hidden="1">'4'!$A$1:$I$104</definedName>
    <definedName name="_xlnm._FilterDatabase" localSheetId="27" hidden="1">'5'!$A$1:$I$104</definedName>
    <definedName name="_xlnm._FilterDatabase" localSheetId="26" hidden="1">'6'!$A$1:$I$104</definedName>
    <definedName name="_xlnm._FilterDatabase" localSheetId="25" hidden="1">'7'!$A$1:$I$104</definedName>
    <definedName name="_xlnm._FilterDatabase" localSheetId="24" hidden="1">'8'!$A$1:$I$104</definedName>
    <definedName name="_xlnm._FilterDatabase" localSheetId="23" hidden="1">'9'!$A$1:$I$104</definedName>
    <definedName name="_xlnm._FilterDatabase" localSheetId="34" hidden="1">بدهکاران!$A$1:$I$104</definedName>
    <definedName name="_xlnm._FilterDatabase" localSheetId="33" hidden="1">'درامد شارژ 1403 (2)'!$A$1:$I$104</definedName>
    <definedName name="_xlnm._FilterDatabase" localSheetId="0" hidden="1">'دفتر کل'!$A$1:$F$104</definedName>
    <definedName name="_xlnm._FilterDatabase" localSheetId="32" hidden="1">'هزینه ها'!$A$1:$I$104</definedName>
    <definedName name="_xlnm.Print_Titles" localSheetId="31">'1'!$1:$2</definedName>
    <definedName name="_xlnm.Print_Titles" localSheetId="22">'10'!$1:$2</definedName>
    <definedName name="_xlnm.Print_Titles" localSheetId="21">'11'!$1:$2</definedName>
    <definedName name="_xlnm.Print_Titles" localSheetId="20">'12'!$1:$2</definedName>
    <definedName name="_xlnm.Print_Titles" localSheetId="19">'13'!$1:$2</definedName>
    <definedName name="_xlnm.Print_Titles" localSheetId="18">'14'!$1:$2</definedName>
    <definedName name="_xlnm.Print_Titles" localSheetId="17">'15'!$1:$2</definedName>
    <definedName name="_xlnm.Print_Titles" localSheetId="16">'16'!$1:$2</definedName>
    <definedName name="_xlnm.Print_Titles" localSheetId="15">'17'!$1:$2</definedName>
    <definedName name="_xlnm.Print_Titles" localSheetId="14">'18'!$1:$2</definedName>
    <definedName name="_xlnm.Print_Titles" localSheetId="13">'19'!$1:$2</definedName>
    <definedName name="_xlnm.Print_Titles" localSheetId="30">'2'!$1:$2</definedName>
    <definedName name="_xlnm.Print_Titles" localSheetId="12">'20'!$1:$2</definedName>
    <definedName name="_xlnm.Print_Titles" localSheetId="11">'21'!$1:$2</definedName>
    <definedName name="_xlnm.Print_Titles" localSheetId="10">'22'!$1:$2</definedName>
    <definedName name="_xlnm.Print_Titles" localSheetId="9">'23'!$1:$2</definedName>
    <definedName name="_xlnm.Print_Titles" localSheetId="8">'24'!$1:$2</definedName>
    <definedName name="_xlnm.Print_Titles" localSheetId="7">'25'!$1:$2</definedName>
    <definedName name="_xlnm.Print_Titles" localSheetId="6">'26'!$1:$2</definedName>
    <definedName name="_xlnm.Print_Titles" localSheetId="5">'27'!$1:$2</definedName>
    <definedName name="_xlnm.Print_Titles" localSheetId="4">'28'!$1:$2</definedName>
    <definedName name="_xlnm.Print_Titles" localSheetId="3">'29'!$1:$2</definedName>
    <definedName name="_xlnm.Print_Titles" localSheetId="29">'3'!$1:$2</definedName>
    <definedName name="_xlnm.Print_Titles" localSheetId="2">'30'!$1:$2</definedName>
    <definedName name="_xlnm.Print_Titles" localSheetId="1">'31'!$1:$2</definedName>
    <definedName name="_xlnm.Print_Titles" localSheetId="28">'4'!$1:$2</definedName>
    <definedName name="_xlnm.Print_Titles" localSheetId="27">'5'!$1:$2</definedName>
    <definedName name="_xlnm.Print_Titles" localSheetId="26">'6'!$1:$2</definedName>
    <definedName name="_xlnm.Print_Titles" localSheetId="25">'7'!$1:$2</definedName>
    <definedName name="_xlnm.Print_Titles" localSheetId="24">'8'!$1:$2</definedName>
    <definedName name="_xlnm.Print_Titles" localSheetId="23">'9'!$1:$2</definedName>
    <definedName name="_xlnm.Print_Titles" localSheetId="34">بدهکاران!$1:$2</definedName>
    <definedName name="_xlnm.Print_Titles" localSheetId="33">'درامد شارژ 1403 (2)'!$1:$2</definedName>
    <definedName name="_xlnm.Print_Titles" localSheetId="0">'دفتر کل'!$1:$2</definedName>
    <definedName name="_xlnm.Print_Titles" localSheetId="32">'هزینه ها'!$1:$2</definedName>
  </definedNames>
  <calcPr calcId="152511"/>
</workbook>
</file>

<file path=xl/calcChain.xml><?xml version="1.0" encoding="utf-8"?>
<calcChain xmlns="http://schemas.openxmlformats.org/spreadsheetml/2006/main">
  <c r="F46" i="39" l="1"/>
  <c r="E46" i="39" s="1"/>
  <c r="F47" i="39"/>
  <c r="E47" i="39" s="1"/>
  <c r="F48" i="39"/>
  <c r="E48" i="39" s="1"/>
  <c r="F49" i="39"/>
  <c r="E49" i="39" s="1"/>
  <c r="F50" i="39"/>
  <c r="E50" i="39" s="1"/>
  <c r="F51" i="39"/>
  <c r="E51" i="39" s="1"/>
  <c r="F52" i="39"/>
  <c r="E52" i="39" s="1"/>
  <c r="F53" i="39"/>
  <c r="E53" i="39" s="1"/>
  <c r="F54" i="39"/>
  <c r="E54" i="39" s="1"/>
  <c r="F55" i="39"/>
  <c r="E55" i="39" s="1"/>
  <c r="F56" i="39"/>
  <c r="E56" i="39" s="1"/>
  <c r="F57" i="39"/>
  <c r="E57" i="39" s="1"/>
  <c r="F58" i="39"/>
  <c r="E58" i="39" s="1"/>
  <c r="F59" i="39"/>
  <c r="E59" i="39" s="1"/>
  <c r="F60" i="39"/>
  <c r="E60" i="39" s="1"/>
  <c r="F61" i="39"/>
  <c r="E61" i="39" s="1"/>
  <c r="F62" i="39"/>
  <c r="E62" i="39" s="1"/>
  <c r="F63" i="39"/>
  <c r="E63" i="39" s="1"/>
  <c r="F64" i="39"/>
  <c r="E64" i="39" s="1"/>
  <c r="F65" i="39"/>
  <c r="E65" i="39" s="1"/>
  <c r="F66" i="39"/>
  <c r="E66" i="39" s="1"/>
  <c r="F67" i="39"/>
  <c r="E67" i="39" s="1"/>
  <c r="F68" i="39"/>
  <c r="E68" i="39" s="1"/>
  <c r="F69" i="39"/>
  <c r="E69" i="39" s="1"/>
  <c r="F70" i="39"/>
  <c r="E70" i="39" s="1"/>
  <c r="F71" i="39"/>
  <c r="E71" i="39" s="1"/>
  <c r="F72" i="39"/>
  <c r="E72" i="39" s="1"/>
  <c r="F73" i="39"/>
  <c r="E73" i="39" s="1"/>
  <c r="F74" i="39"/>
  <c r="E74" i="39" s="1"/>
  <c r="F75" i="39"/>
  <c r="E75" i="39" s="1"/>
  <c r="F76" i="39"/>
  <c r="E76" i="39" s="1"/>
  <c r="F77" i="39"/>
  <c r="E77" i="39" s="1"/>
  <c r="F78" i="39"/>
  <c r="E78" i="39" s="1"/>
  <c r="F79" i="39"/>
  <c r="E79" i="39" s="1"/>
  <c r="F80" i="39"/>
  <c r="E80" i="39" s="1"/>
  <c r="F81" i="39"/>
  <c r="E81" i="39" s="1"/>
  <c r="F82" i="39"/>
  <c r="E82" i="39" s="1"/>
  <c r="F83" i="39"/>
  <c r="E83" i="39" s="1"/>
  <c r="F84" i="39"/>
  <c r="E84" i="39" s="1"/>
  <c r="F85" i="39"/>
  <c r="E85" i="39" s="1"/>
  <c r="F86" i="39"/>
  <c r="E86" i="39" s="1"/>
  <c r="F87" i="39"/>
  <c r="E87" i="39" s="1"/>
  <c r="F88" i="39"/>
  <c r="E88" i="39" s="1"/>
  <c r="F89" i="39"/>
  <c r="E89" i="39" s="1"/>
  <c r="F90" i="39"/>
  <c r="E90" i="39" s="1"/>
  <c r="F91" i="39"/>
  <c r="E91" i="39" s="1"/>
  <c r="F92" i="39"/>
  <c r="E92" i="39" s="1"/>
  <c r="F93" i="39"/>
  <c r="E93" i="39" s="1"/>
  <c r="F94" i="39"/>
  <c r="E94" i="39" s="1"/>
  <c r="F95" i="39"/>
  <c r="E95" i="39" s="1"/>
  <c r="F96" i="39"/>
  <c r="E96" i="39" s="1"/>
  <c r="F97" i="39"/>
  <c r="E97" i="39" s="1"/>
  <c r="F98" i="39"/>
  <c r="E98" i="39" s="1"/>
  <c r="F99" i="39"/>
  <c r="E99" i="39" s="1"/>
  <c r="F100" i="39"/>
  <c r="E100" i="39" s="1"/>
  <c r="F101" i="39"/>
  <c r="E101" i="39" s="1"/>
  <c r="F102" i="39"/>
  <c r="E102" i="39" s="1"/>
  <c r="F103" i="39"/>
  <c r="E103" i="39" s="1"/>
  <c r="D104" i="39"/>
  <c r="C104" i="39"/>
  <c r="F104" i="39" s="1"/>
  <c r="E104" i="39" s="1"/>
  <c r="B39" i="38" l="1"/>
  <c r="G104" i="37"/>
  <c r="F104" i="37"/>
  <c r="I103" i="37"/>
  <c r="H103" i="37" s="1"/>
  <c r="I102" i="37"/>
  <c r="H102" i="37" s="1"/>
  <c r="I101" i="37"/>
  <c r="H101" i="37" s="1"/>
  <c r="I100" i="37"/>
  <c r="H100" i="37" s="1"/>
  <c r="I99" i="37"/>
  <c r="H99" i="37" s="1"/>
  <c r="I98" i="37"/>
  <c r="H98" i="37" s="1"/>
  <c r="I97" i="37"/>
  <c r="H97" i="37" s="1"/>
  <c r="I96" i="37"/>
  <c r="H96" i="37" s="1"/>
  <c r="I95" i="37"/>
  <c r="H95" i="37" s="1"/>
  <c r="I94" i="37"/>
  <c r="H94" i="37" s="1"/>
  <c r="I93" i="37"/>
  <c r="H93" i="37" s="1"/>
  <c r="I92" i="37"/>
  <c r="H92" i="37" s="1"/>
  <c r="I91" i="37"/>
  <c r="H91" i="37" s="1"/>
  <c r="I90" i="37"/>
  <c r="H90" i="37" s="1"/>
  <c r="I89" i="37"/>
  <c r="H89" i="37" s="1"/>
  <c r="I88" i="37"/>
  <c r="H88" i="37" s="1"/>
  <c r="I87" i="37"/>
  <c r="H87" i="37" s="1"/>
  <c r="I86" i="37"/>
  <c r="H86" i="37" s="1"/>
  <c r="I85" i="37"/>
  <c r="H85" i="37" s="1"/>
  <c r="I84" i="37"/>
  <c r="H84" i="37" s="1"/>
  <c r="I83" i="37"/>
  <c r="H83" i="37" s="1"/>
  <c r="I82" i="37"/>
  <c r="H82" i="37" s="1"/>
  <c r="I81" i="37"/>
  <c r="H81" i="37" s="1"/>
  <c r="I80" i="37"/>
  <c r="H80" i="37" s="1"/>
  <c r="I79" i="37"/>
  <c r="H79" i="37" s="1"/>
  <c r="I78" i="37"/>
  <c r="H78" i="37" s="1"/>
  <c r="I77" i="37"/>
  <c r="H77" i="37" s="1"/>
  <c r="I76" i="37"/>
  <c r="H76" i="37" s="1"/>
  <c r="I75" i="37"/>
  <c r="H75" i="37" s="1"/>
  <c r="I74" i="37"/>
  <c r="H74" i="37" s="1"/>
  <c r="I73" i="37"/>
  <c r="H73" i="37" s="1"/>
  <c r="I72" i="37"/>
  <c r="H72" i="37" s="1"/>
  <c r="I71" i="37"/>
  <c r="H71" i="37" s="1"/>
  <c r="I70" i="37"/>
  <c r="H70" i="37" s="1"/>
  <c r="I69" i="37"/>
  <c r="H69" i="37" s="1"/>
  <c r="I68" i="37"/>
  <c r="H68" i="37" s="1"/>
  <c r="I67" i="37"/>
  <c r="H67" i="37" s="1"/>
  <c r="I66" i="37"/>
  <c r="H66" i="37" s="1"/>
  <c r="I65" i="37"/>
  <c r="H65" i="37" s="1"/>
  <c r="I64" i="37"/>
  <c r="H64" i="37" s="1"/>
  <c r="I63" i="37"/>
  <c r="H63" i="37" s="1"/>
  <c r="I62" i="37"/>
  <c r="H62" i="37" s="1"/>
  <c r="I61" i="37"/>
  <c r="H61" i="37" s="1"/>
  <c r="I60" i="37"/>
  <c r="H60" i="37" s="1"/>
  <c r="I59" i="37"/>
  <c r="H59" i="37" s="1"/>
  <c r="I58" i="37"/>
  <c r="H58" i="37" s="1"/>
  <c r="I57" i="37"/>
  <c r="H57" i="37" s="1"/>
  <c r="I56" i="37"/>
  <c r="H56" i="37" s="1"/>
  <c r="I55" i="37"/>
  <c r="H55" i="37" s="1"/>
  <c r="I54" i="37"/>
  <c r="H54" i="37" s="1"/>
  <c r="I53" i="37"/>
  <c r="H53" i="37" s="1"/>
  <c r="I52" i="37"/>
  <c r="H52" i="37" s="1"/>
  <c r="I51" i="37"/>
  <c r="H51" i="37" s="1"/>
  <c r="I50" i="37"/>
  <c r="H50" i="37" s="1"/>
  <c r="I49" i="37"/>
  <c r="H49" i="37" s="1"/>
  <c r="I48" i="37"/>
  <c r="H48" i="37" s="1"/>
  <c r="I47" i="37"/>
  <c r="H47" i="37" s="1"/>
  <c r="I46" i="37"/>
  <c r="H46" i="37" s="1"/>
  <c r="I45" i="37"/>
  <c r="H45" i="37" s="1"/>
  <c r="I44" i="37"/>
  <c r="H44" i="37" s="1"/>
  <c r="I43" i="37"/>
  <c r="H43" i="37" s="1"/>
  <c r="I42" i="37"/>
  <c r="H42" i="37" s="1"/>
  <c r="I41" i="37"/>
  <c r="H41" i="37" s="1"/>
  <c r="I40" i="37"/>
  <c r="H40" i="37" s="1"/>
  <c r="I39" i="37"/>
  <c r="H39" i="37" s="1"/>
  <c r="I38" i="37"/>
  <c r="H38" i="37" s="1"/>
  <c r="I37" i="37"/>
  <c r="H37" i="37" s="1"/>
  <c r="I36" i="37"/>
  <c r="H36" i="37" s="1"/>
  <c r="I35" i="37"/>
  <c r="H35" i="37" s="1"/>
  <c r="I34" i="37"/>
  <c r="H34" i="37" s="1"/>
  <c r="I33" i="37"/>
  <c r="H33" i="37" s="1"/>
  <c r="I32" i="37"/>
  <c r="H32" i="37" s="1"/>
  <c r="I31" i="37"/>
  <c r="H31" i="37" s="1"/>
  <c r="I30" i="37"/>
  <c r="H30" i="37" s="1"/>
  <c r="I29" i="37"/>
  <c r="H29" i="37" s="1"/>
  <c r="I28" i="37"/>
  <c r="H28" i="37" s="1"/>
  <c r="I27" i="37"/>
  <c r="H27" i="37" s="1"/>
  <c r="I26" i="37"/>
  <c r="H26" i="37" s="1"/>
  <c r="I25" i="37"/>
  <c r="H25" i="37" s="1"/>
  <c r="I24" i="37"/>
  <c r="H24" i="37" s="1"/>
  <c r="I23" i="37"/>
  <c r="H23" i="37" s="1"/>
  <c r="I22" i="37"/>
  <c r="H22" i="37" s="1"/>
  <c r="I21" i="37"/>
  <c r="H21" i="37" s="1"/>
  <c r="I20" i="37"/>
  <c r="H20" i="37" s="1"/>
  <c r="I19" i="37"/>
  <c r="H19" i="37" s="1"/>
  <c r="I18" i="37"/>
  <c r="H18" i="37" s="1"/>
  <c r="I17" i="37"/>
  <c r="H17" i="37" s="1"/>
  <c r="I16" i="37"/>
  <c r="H16" i="37" s="1"/>
  <c r="I15" i="37"/>
  <c r="H15" i="37" s="1"/>
  <c r="I14" i="37"/>
  <c r="H14" i="37" s="1"/>
  <c r="I13" i="37"/>
  <c r="H13" i="37" s="1"/>
  <c r="I12" i="37"/>
  <c r="H12" i="37" s="1"/>
  <c r="I11" i="37"/>
  <c r="H11" i="37" s="1"/>
  <c r="I10" i="37"/>
  <c r="H10" i="37" s="1"/>
  <c r="I9" i="37"/>
  <c r="H9" i="37" s="1"/>
  <c r="I8" i="37"/>
  <c r="H8" i="37" s="1"/>
  <c r="I7" i="37"/>
  <c r="H7" i="37" s="1"/>
  <c r="I6" i="37"/>
  <c r="H6" i="37" s="1"/>
  <c r="I5" i="37"/>
  <c r="H5" i="37" s="1"/>
  <c r="I4" i="37"/>
  <c r="H4" i="37" s="1"/>
  <c r="I3" i="37"/>
  <c r="H3" i="37" s="1"/>
  <c r="I104" i="37" l="1"/>
  <c r="H104" i="37" s="1"/>
  <c r="I4" i="36"/>
  <c r="I5" i="36"/>
  <c r="H5" i="36" s="1"/>
  <c r="I6" i="36"/>
  <c r="I7" i="36"/>
  <c r="H7" i="36" s="1"/>
  <c r="I8" i="36"/>
  <c r="I9" i="36"/>
  <c r="H9" i="36" s="1"/>
  <c r="I10" i="36"/>
  <c r="I11" i="36"/>
  <c r="H11" i="36" s="1"/>
  <c r="I12" i="36"/>
  <c r="I13" i="36"/>
  <c r="H13" i="36" s="1"/>
  <c r="I14" i="36"/>
  <c r="I15" i="36"/>
  <c r="H15" i="36" s="1"/>
  <c r="I16" i="36"/>
  <c r="H4" i="36"/>
  <c r="H6" i="36"/>
  <c r="H8" i="36"/>
  <c r="H10" i="36"/>
  <c r="H12" i="36"/>
  <c r="H14" i="36"/>
  <c r="H16" i="36"/>
  <c r="H17" i="36"/>
  <c r="I4" i="35"/>
  <c r="I5" i="35"/>
  <c r="H5" i="35" s="1"/>
  <c r="I6" i="35"/>
  <c r="I7" i="35"/>
  <c r="H7" i="35" s="1"/>
  <c r="I8" i="35"/>
  <c r="I9" i="35"/>
  <c r="H9" i="35" s="1"/>
  <c r="I10" i="35"/>
  <c r="I11" i="35"/>
  <c r="H11" i="35" s="1"/>
  <c r="I12" i="35"/>
  <c r="I13" i="35"/>
  <c r="H13" i="35" s="1"/>
  <c r="I14" i="35"/>
  <c r="I15" i="35"/>
  <c r="H15" i="35" s="1"/>
  <c r="I16" i="35"/>
  <c r="I17" i="35"/>
  <c r="I18" i="35"/>
  <c r="H4" i="35"/>
  <c r="H6" i="35"/>
  <c r="H8" i="35"/>
  <c r="H10" i="35"/>
  <c r="H12" i="35"/>
  <c r="H14" i="35"/>
  <c r="I4" i="34"/>
  <c r="I5" i="34"/>
  <c r="H5" i="34" s="1"/>
  <c r="I6" i="34"/>
  <c r="I7" i="34"/>
  <c r="I8" i="34"/>
  <c r="I9" i="34"/>
  <c r="I10" i="34"/>
  <c r="I11" i="34"/>
  <c r="I12" i="34"/>
  <c r="I13" i="34"/>
  <c r="I14" i="34"/>
  <c r="I15" i="34"/>
  <c r="I16" i="34"/>
  <c r="I17" i="34"/>
  <c r="I18" i="34"/>
  <c r="H4" i="34"/>
  <c r="H6" i="34"/>
  <c r="H7" i="34"/>
  <c r="H8" i="34"/>
  <c r="H9" i="34"/>
  <c r="H10" i="34"/>
  <c r="H11" i="34"/>
  <c r="H12" i="34"/>
  <c r="H13" i="34"/>
  <c r="H14" i="34"/>
  <c r="H15" i="34"/>
  <c r="H16" i="34"/>
  <c r="H17" i="34"/>
  <c r="I4" i="33"/>
  <c r="I5" i="33"/>
  <c r="H5" i="33" s="1"/>
  <c r="I6" i="33"/>
  <c r="I7" i="33"/>
  <c r="H7" i="33" s="1"/>
  <c r="I8" i="33"/>
  <c r="I9" i="33"/>
  <c r="H9" i="33" s="1"/>
  <c r="I10" i="33"/>
  <c r="I11" i="33"/>
  <c r="H11" i="33" s="1"/>
  <c r="I12" i="33"/>
  <c r="I13" i="33"/>
  <c r="H13" i="33" s="1"/>
  <c r="I14" i="33"/>
  <c r="I15" i="33"/>
  <c r="H15" i="33" s="1"/>
  <c r="I16" i="33"/>
  <c r="H4" i="33"/>
  <c r="H6" i="33"/>
  <c r="H8" i="33"/>
  <c r="H10" i="33"/>
  <c r="H12" i="33"/>
  <c r="H14" i="33"/>
  <c r="H16" i="33"/>
  <c r="I4" i="32"/>
  <c r="I5" i="32"/>
  <c r="I6" i="32"/>
  <c r="I7" i="32"/>
  <c r="I8" i="32"/>
  <c r="I9" i="32"/>
  <c r="I10" i="32"/>
  <c r="I11" i="32"/>
  <c r="I12" i="32"/>
  <c r="I13" i="32"/>
  <c r="I14" i="32"/>
  <c r="I15" i="32"/>
  <c r="I16" i="32"/>
  <c r="I17" i="32"/>
  <c r="I18" i="32"/>
  <c r="I19" i="32"/>
  <c r="H4" i="32"/>
  <c r="H5" i="32"/>
  <c r="H6" i="32"/>
  <c r="H7" i="32"/>
  <c r="H8" i="32"/>
  <c r="H9" i="32"/>
  <c r="H10" i="32"/>
  <c r="H11" i="32"/>
  <c r="H12" i="32"/>
  <c r="H13" i="32"/>
  <c r="H14" i="32"/>
  <c r="H15" i="32"/>
  <c r="H16" i="32"/>
  <c r="I4" i="31"/>
  <c r="I5" i="31"/>
  <c r="H5" i="31" s="1"/>
  <c r="I6" i="31"/>
  <c r="I7" i="31"/>
  <c r="H7" i="31" s="1"/>
  <c r="I8" i="31"/>
  <c r="I9" i="31"/>
  <c r="H9" i="31" s="1"/>
  <c r="I10" i="31"/>
  <c r="I11" i="31"/>
  <c r="H11" i="31" s="1"/>
  <c r="I12" i="31"/>
  <c r="I13" i="31"/>
  <c r="H13" i="31" s="1"/>
  <c r="I14" i="31"/>
  <c r="I15" i="31"/>
  <c r="H15" i="31" s="1"/>
  <c r="I16" i="31"/>
  <c r="H4" i="31"/>
  <c r="H6" i="31"/>
  <c r="H8" i="31"/>
  <c r="H10" i="31"/>
  <c r="H12" i="31"/>
  <c r="H14" i="31"/>
  <c r="H16" i="31"/>
  <c r="H17" i="31"/>
  <c r="I4" i="30"/>
  <c r="I5" i="30"/>
  <c r="H5" i="30" s="1"/>
  <c r="I6" i="30"/>
  <c r="I7" i="30"/>
  <c r="I8" i="30"/>
  <c r="I9" i="30"/>
  <c r="I10" i="30"/>
  <c r="I11" i="30"/>
  <c r="I12" i="30"/>
  <c r="I13" i="30"/>
  <c r="I14" i="30"/>
  <c r="I15" i="30"/>
  <c r="I16" i="30"/>
  <c r="I17" i="30"/>
  <c r="I18" i="30"/>
  <c r="I19" i="30"/>
  <c r="I20" i="30"/>
  <c r="H4" i="30"/>
  <c r="H6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I4" i="29"/>
  <c r="I5" i="29"/>
  <c r="I6" i="29"/>
  <c r="I7" i="29"/>
  <c r="I8" i="29"/>
  <c r="I9" i="29"/>
  <c r="I10" i="29"/>
  <c r="I11" i="29"/>
  <c r="I12" i="29"/>
  <c r="I13" i="29"/>
  <c r="I14" i="29"/>
  <c r="I15" i="29"/>
  <c r="H4" i="29"/>
  <c r="H5" i="29"/>
  <c r="H6" i="29"/>
  <c r="H7" i="29"/>
  <c r="H8" i="29"/>
  <c r="H9" i="29"/>
  <c r="H10" i="29"/>
  <c r="H11" i="29"/>
  <c r="H12" i="29"/>
  <c r="H13" i="29"/>
  <c r="H14" i="29"/>
  <c r="H15" i="29"/>
  <c r="I4" i="26"/>
  <c r="I5" i="26"/>
  <c r="I6" i="26"/>
  <c r="I7" i="26"/>
  <c r="I8" i="26"/>
  <c r="I9" i="26"/>
  <c r="I10" i="26"/>
  <c r="I11" i="26"/>
  <c r="I12" i="26"/>
  <c r="I13" i="26"/>
  <c r="I14" i="26"/>
  <c r="I15" i="26"/>
  <c r="H4" i="26"/>
  <c r="H5" i="26"/>
  <c r="H6" i="26"/>
  <c r="H7" i="26"/>
  <c r="H8" i="26"/>
  <c r="H9" i="26"/>
  <c r="H10" i="26"/>
  <c r="H11" i="26"/>
  <c r="H12" i="26"/>
  <c r="H13" i="26"/>
  <c r="H14" i="26"/>
  <c r="H15" i="26"/>
  <c r="H16" i="26"/>
  <c r="H17" i="26"/>
  <c r="H5" i="25"/>
  <c r="H6" i="25"/>
  <c r="H7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I4" i="25"/>
  <c r="H4" i="25" s="1"/>
  <c r="I5" i="25"/>
  <c r="I6" i="25"/>
  <c r="I7" i="25"/>
  <c r="I8" i="25"/>
  <c r="I9" i="25"/>
  <c r="I10" i="25"/>
  <c r="I11" i="25"/>
  <c r="I12" i="25"/>
  <c r="I13" i="25"/>
  <c r="I14" i="25"/>
  <c r="I15" i="25"/>
  <c r="I16" i="25"/>
  <c r="I17" i="25"/>
  <c r="I18" i="25"/>
  <c r="I4" i="24"/>
  <c r="I5" i="24"/>
  <c r="H5" i="24" s="1"/>
  <c r="I6" i="24"/>
  <c r="I7" i="24"/>
  <c r="H7" i="24" s="1"/>
  <c r="I8" i="24"/>
  <c r="I9" i="24"/>
  <c r="H9" i="24" s="1"/>
  <c r="I10" i="24"/>
  <c r="I11" i="24"/>
  <c r="H11" i="24" s="1"/>
  <c r="I12" i="24"/>
  <c r="I13" i="24"/>
  <c r="H13" i="24" s="1"/>
  <c r="I14" i="24"/>
  <c r="I15" i="24"/>
  <c r="H15" i="24" s="1"/>
  <c r="I16" i="24"/>
  <c r="I17" i="24"/>
  <c r="H17" i="24" s="1"/>
  <c r="I18" i="24"/>
  <c r="I19" i="24"/>
  <c r="I20" i="24"/>
  <c r="I21" i="24"/>
  <c r="I22" i="24"/>
  <c r="H4" i="24"/>
  <c r="H6" i="24"/>
  <c r="H8" i="24"/>
  <c r="H10" i="24"/>
  <c r="H12" i="24"/>
  <c r="H14" i="24"/>
  <c r="H16" i="24"/>
  <c r="H18" i="24"/>
  <c r="I4" i="23"/>
  <c r="I5" i="23"/>
  <c r="I6" i="23"/>
  <c r="I7" i="23"/>
  <c r="I8" i="23"/>
  <c r="I9" i="23"/>
  <c r="I10" i="23"/>
  <c r="I11" i="23"/>
  <c r="I12" i="23"/>
  <c r="I13" i="23"/>
  <c r="I14" i="23"/>
  <c r="I15" i="23"/>
  <c r="I16" i="23"/>
  <c r="I17" i="23"/>
  <c r="H4" i="23"/>
  <c r="H5" i="23"/>
  <c r="H6" i="23"/>
  <c r="H7" i="23"/>
  <c r="H8" i="23"/>
  <c r="H9" i="23"/>
  <c r="H10" i="23"/>
  <c r="H11" i="23"/>
  <c r="H12" i="23"/>
  <c r="H13" i="23"/>
  <c r="H14" i="23"/>
  <c r="H15" i="23"/>
  <c r="H16" i="23"/>
  <c r="H17" i="23"/>
  <c r="I4" i="22"/>
  <c r="I5" i="22"/>
  <c r="H5" i="22" s="1"/>
  <c r="I6" i="22"/>
  <c r="I7" i="22"/>
  <c r="H7" i="22" s="1"/>
  <c r="I8" i="22"/>
  <c r="I9" i="22"/>
  <c r="H9" i="22" s="1"/>
  <c r="I10" i="22"/>
  <c r="I11" i="22"/>
  <c r="H11" i="22" s="1"/>
  <c r="I12" i="22"/>
  <c r="I13" i="22"/>
  <c r="H13" i="22" s="1"/>
  <c r="I14" i="22"/>
  <c r="I15" i="22"/>
  <c r="H15" i="22" s="1"/>
  <c r="I16" i="22"/>
  <c r="H4" i="22"/>
  <c r="H6" i="22"/>
  <c r="H8" i="22"/>
  <c r="H10" i="22"/>
  <c r="H12" i="22"/>
  <c r="H14" i="22"/>
  <c r="H16" i="22"/>
  <c r="H17" i="22"/>
  <c r="I4" i="21"/>
  <c r="I5" i="21"/>
  <c r="I6" i="21"/>
  <c r="I7" i="21"/>
  <c r="I8" i="21"/>
  <c r="I9" i="21"/>
  <c r="I10" i="21"/>
  <c r="I11" i="21"/>
  <c r="I12" i="21"/>
  <c r="I13" i="21"/>
  <c r="I14" i="21"/>
  <c r="I15" i="21"/>
  <c r="I16" i="21"/>
  <c r="H4" i="21"/>
  <c r="H5" i="21"/>
  <c r="H6" i="21"/>
  <c r="H7" i="21"/>
  <c r="H8" i="21"/>
  <c r="H9" i="21"/>
  <c r="H10" i="21"/>
  <c r="H11" i="21"/>
  <c r="H12" i="21"/>
  <c r="H13" i="21"/>
  <c r="H14" i="21"/>
  <c r="H15" i="21"/>
  <c r="H16" i="21"/>
  <c r="H4" i="20"/>
  <c r="H5" i="20"/>
  <c r="H6" i="20"/>
  <c r="H7" i="20"/>
  <c r="H8" i="20"/>
  <c r="H9" i="20"/>
  <c r="H10" i="20"/>
  <c r="H11" i="20"/>
  <c r="H12" i="20"/>
  <c r="H13" i="20"/>
  <c r="H14" i="20"/>
  <c r="H15" i="20"/>
  <c r="H16" i="20"/>
  <c r="I4" i="20"/>
  <c r="I5" i="20"/>
  <c r="I6" i="20"/>
  <c r="I7" i="20"/>
  <c r="I8" i="20"/>
  <c r="I9" i="20"/>
  <c r="I10" i="20"/>
  <c r="I11" i="20"/>
  <c r="I12" i="20"/>
  <c r="I13" i="20"/>
  <c r="I14" i="20"/>
  <c r="I15" i="20"/>
  <c r="I16" i="20"/>
  <c r="I17" i="20"/>
  <c r="I4" i="19"/>
  <c r="I5" i="19"/>
  <c r="H5" i="19" s="1"/>
  <c r="I6" i="19"/>
  <c r="I7" i="19"/>
  <c r="I8" i="19"/>
  <c r="I9" i="19"/>
  <c r="I10" i="19"/>
  <c r="I11" i="19"/>
  <c r="I12" i="19"/>
  <c r="I13" i="19"/>
  <c r="I14" i="19"/>
  <c r="I15" i="19"/>
  <c r="I16" i="19"/>
  <c r="H4" i="19"/>
  <c r="H6" i="19"/>
  <c r="H7" i="19"/>
  <c r="H8" i="19"/>
  <c r="H9" i="19"/>
  <c r="H10" i="19"/>
  <c r="H11" i="19"/>
  <c r="H12" i="19"/>
  <c r="H13" i="19"/>
  <c r="H14" i="19"/>
  <c r="H15" i="19"/>
  <c r="H16" i="19"/>
  <c r="H17" i="19"/>
  <c r="I4" i="18"/>
  <c r="I5" i="18"/>
  <c r="H5" i="18" s="1"/>
  <c r="I6" i="18"/>
  <c r="I7" i="18"/>
  <c r="H7" i="18" s="1"/>
  <c r="I8" i="18"/>
  <c r="I9" i="18"/>
  <c r="H9" i="18" s="1"/>
  <c r="I10" i="18"/>
  <c r="I11" i="18"/>
  <c r="H11" i="18" s="1"/>
  <c r="I12" i="18"/>
  <c r="I13" i="18"/>
  <c r="H13" i="18" s="1"/>
  <c r="I14" i="18"/>
  <c r="I15" i="18"/>
  <c r="H15" i="18" s="1"/>
  <c r="I16" i="18"/>
  <c r="H4" i="18"/>
  <c r="H6" i="18"/>
  <c r="H8" i="18"/>
  <c r="H10" i="18"/>
  <c r="H12" i="18"/>
  <c r="H14" i="18"/>
  <c r="H16" i="18"/>
  <c r="I4" i="17"/>
  <c r="I5" i="17"/>
  <c r="H5" i="17" s="1"/>
  <c r="I6" i="17"/>
  <c r="I7" i="17"/>
  <c r="H7" i="17" s="1"/>
  <c r="I8" i="17"/>
  <c r="I9" i="17"/>
  <c r="H9" i="17" s="1"/>
  <c r="I10" i="17"/>
  <c r="I11" i="17"/>
  <c r="H11" i="17" s="1"/>
  <c r="I12" i="17"/>
  <c r="I13" i="17"/>
  <c r="H13" i="17" s="1"/>
  <c r="I14" i="17"/>
  <c r="H4" i="17"/>
  <c r="H6" i="17"/>
  <c r="H8" i="17"/>
  <c r="H10" i="17"/>
  <c r="H12" i="17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H4" i="16"/>
  <c r="H5" i="16"/>
  <c r="H6" i="16"/>
  <c r="H7" i="16"/>
  <c r="H8" i="16"/>
  <c r="H9" i="16"/>
  <c r="H10" i="16"/>
  <c r="H11" i="16"/>
  <c r="H12" i="16"/>
  <c r="H13" i="16"/>
  <c r="H14" i="16"/>
  <c r="I4" i="15"/>
  <c r="I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H4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I4" i="14"/>
  <c r="I5" i="14"/>
  <c r="I6" i="14"/>
  <c r="I7" i="14"/>
  <c r="I8" i="14"/>
  <c r="I9" i="14"/>
  <c r="I10" i="14"/>
  <c r="I11" i="14"/>
  <c r="I12" i="14"/>
  <c r="I13" i="14"/>
  <c r="I14" i="14"/>
  <c r="I15" i="14"/>
  <c r="H4" i="14"/>
  <c r="H5" i="14"/>
  <c r="H6" i="14"/>
  <c r="H7" i="14"/>
  <c r="H8" i="14"/>
  <c r="H9" i="14"/>
  <c r="H10" i="14"/>
  <c r="H11" i="14"/>
  <c r="H12" i="14"/>
  <c r="H13" i="14"/>
  <c r="H14" i="14"/>
  <c r="H15" i="14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I4" i="9"/>
  <c r="I5" i="9"/>
  <c r="I6" i="9"/>
  <c r="I7" i="9"/>
  <c r="I8" i="9"/>
  <c r="I9" i="9"/>
  <c r="I10" i="9"/>
  <c r="I11" i="9"/>
  <c r="I12" i="9"/>
  <c r="I13" i="9"/>
  <c r="I14" i="9"/>
  <c r="I15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I4" i="8"/>
  <c r="I5" i="8"/>
  <c r="H5" i="8" s="1"/>
  <c r="I6" i="8"/>
  <c r="I7" i="8"/>
  <c r="H7" i="8" s="1"/>
  <c r="I8" i="8"/>
  <c r="I9" i="8"/>
  <c r="H9" i="8" s="1"/>
  <c r="I10" i="8"/>
  <c r="I11" i="8"/>
  <c r="H11" i="8" s="1"/>
  <c r="I12" i="8"/>
  <c r="I13" i="8"/>
  <c r="H13" i="8" s="1"/>
  <c r="I14" i="8"/>
  <c r="I15" i="8"/>
  <c r="H15" i="8" s="1"/>
  <c r="I16" i="8"/>
  <c r="H4" i="8"/>
  <c r="H6" i="8"/>
  <c r="H8" i="8"/>
  <c r="H10" i="8"/>
  <c r="H12" i="8"/>
  <c r="H14" i="8"/>
  <c r="H16" i="8"/>
  <c r="H17" i="8"/>
  <c r="H18" i="8"/>
  <c r="H19" i="8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G104" i="36" l="1"/>
  <c r="F104" i="36"/>
  <c r="I104" i="36" s="1"/>
  <c r="H104" i="36" s="1"/>
  <c r="I103" i="36"/>
  <c r="H103" i="36"/>
  <c r="I102" i="36"/>
  <c r="H102" i="36"/>
  <c r="I101" i="36"/>
  <c r="H101" i="36"/>
  <c r="I100" i="36"/>
  <c r="H100" i="36"/>
  <c r="I99" i="36"/>
  <c r="H99" i="36"/>
  <c r="I98" i="36"/>
  <c r="H98" i="36"/>
  <c r="I97" i="36"/>
  <c r="H97" i="36"/>
  <c r="I96" i="36"/>
  <c r="H96" i="36"/>
  <c r="I95" i="36"/>
  <c r="H95" i="36"/>
  <c r="I94" i="36"/>
  <c r="H94" i="36"/>
  <c r="I93" i="36"/>
  <c r="H93" i="36"/>
  <c r="I92" i="36"/>
  <c r="H92" i="36"/>
  <c r="I91" i="36"/>
  <c r="H91" i="36"/>
  <c r="I90" i="36"/>
  <c r="H90" i="36"/>
  <c r="I89" i="36"/>
  <c r="H89" i="36"/>
  <c r="I88" i="36"/>
  <c r="H88" i="36"/>
  <c r="I87" i="36"/>
  <c r="H87" i="36"/>
  <c r="I86" i="36"/>
  <c r="H86" i="36"/>
  <c r="I85" i="36"/>
  <c r="H85" i="36"/>
  <c r="I84" i="36"/>
  <c r="H84" i="36"/>
  <c r="I83" i="36"/>
  <c r="H83" i="36"/>
  <c r="I82" i="36"/>
  <c r="H82" i="36"/>
  <c r="I81" i="36"/>
  <c r="H81" i="36"/>
  <c r="I80" i="36"/>
  <c r="H80" i="36"/>
  <c r="I79" i="36"/>
  <c r="H79" i="36"/>
  <c r="I78" i="36"/>
  <c r="H78" i="36"/>
  <c r="I77" i="36"/>
  <c r="H77" i="36"/>
  <c r="I76" i="36"/>
  <c r="H76" i="36"/>
  <c r="I75" i="36"/>
  <c r="H75" i="36"/>
  <c r="I74" i="36"/>
  <c r="H74" i="36"/>
  <c r="I73" i="36"/>
  <c r="H73" i="36"/>
  <c r="I72" i="36"/>
  <c r="H72" i="36"/>
  <c r="I71" i="36"/>
  <c r="H71" i="36"/>
  <c r="I70" i="36"/>
  <c r="H70" i="36"/>
  <c r="I69" i="36"/>
  <c r="H69" i="36"/>
  <c r="I68" i="36"/>
  <c r="H68" i="36"/>
  <c r="I67" i="36"/>
  <c r="H67" i="36"/>
  <c r="I66" i="36"/>
  <c r="H66" i="36"/>
  <c r="I65" i="36"/>
  <c r="H65" i="36"/>
  <c r="I64" i="36"/>
  <c r="H64" i="36"/>
  <c r="I63" i="36"/>
  <c r="H63" i="36"/>
  <c r="I62" i="36"/>
  <c r="H62" i="36"/>
  <c r="I61" i="36"/>
  <c r="H61" i="36"/>
  <c r="I60" i="36"/>
  <c r="H60" i="36"/>
  <c r="I59" i="36"/>
  <c r="H59" i="36"/>
  <c r="I58" i="36"/>
  <c r="H58" i="36"/>
  <c r="I57" i="36"/>
  <c r="H57" i="36"/>
  <c r="I56" i="36"/>
  <c r="H56" i="36"/>
  <c r="I55" i="36"/>
  <c r="H55" i="36"/>
  <c r="I54" i="36"/>
  <c r="H54" i="36"/>
  <c r="I53" i="36"/>
  <c r="H53" i="36"/>
  <c r="I52" i="36"/>
  <c r="H52" i="36"/>
  <c r="I51" i="36"/>
  <c r="H51" i="36"/>
  <c r="I50" i="36"/>
  <c r="H50" i="36"/>
  <c r="I49" i="36"/>
  <c r="H49" i="36"/>
  <c r="I48" i="36"/>
  <c r="H48" i="36"/>
  <c r="I47" i="36"/>
  <c r="H47" i="36"/>
  <c r="I46" i="36"/>
  <c r="H46" i="36"/>
  <c r="I45" i="36"/>
  <c r="H45" i="36"/>
  <c r="I44" i="36"/>
  <c r="H44" i="36"/>
  <c r="I43" i="36"/>
  <c r="H43" i="36"/>
  <c r="I42" i="36"/>
  <c r="H42" i="36"/>
  <c r="I41" i="36"/>
  <c r="H41" i="36"/>
  <c r="I40" i="36"/>
  <c r="H40" i="36"/>
  <c r="I39" i="36"/>
  <c r="H39" i="36"/>
  <c r="I38" i="36"/>
  <c r="H38" i="36"/>
  <c r="I37" i="36"/>
  <c r="H37" i="36"/>
  <c r="I36" i="36"/>
  <c r="H36" i="36"/>
  <c r="I35" i="36"/>
  <c r="H35" i="36"/>
  <c r="I34" i="36"/>
  <c r="H34" i="36"/>
  <c r="I33" i="36"/>
  <c r="H33" i="36"/>
  <c r="I32" i="36"/>
  <c r="H32" i="36"/>
  <c r="I31" i="36"/>
  <c r="H31" i="36"/>
  <c r="I30" i="36"/>
  <c r="H30" i="36"/>
  <c r="I29" i="36"/>
  <c r="H29" i="36"/>
  <c r="I28" i="36"/>
  <c r="H28" i="36"/>
  <c r="I27" i="36"/>
  <c r="H27" i="36"/>
  <c r="I26" i="36"/>
  <c r="H26" i="36"/>
  <c r="I25" i="36"/>
  <c r="H25" i="36"/>
  <c r="I24" i="36"/>
  <c r="H24" i="36"/>
  <c r="I23" i="36"/>
  <c r="H23" i="36"/>
  <c r="I22" i="36"/>
  <c r="H22" i="36"/>
  <c r="I21" i="36"/>
  <c r="H21" i="36"/>
  <c r="I20" i="36"/>
  <c r="H20" i="36"/>
  <c r="I19" i="36"/>
  <c r="H19" i="36"/>
  <c r="I18" i="36"/>
  <c r="H18" i="36"/>
  <c r="I17" i="36"/>
  <c r="I3" i="36"/>
  <c r="H3" i="36" s="1"/>
  <c r="G104" i="35"/>
  <c r="F104" i="35"/>
  <c r="I103" i="35"/>
  <c r="H103" i="35" s="1"/>
  <c r="I102" i="35"/>
  <c r="H102" i="35" s="1"/>
  <c r="I101" i="35"/>
  <c r="H101" i="35" s="1"/>
  <c r="I100" i="35"/>
  <c r="H100" i="35" s="1"/>
  <c r="I99" i="35"/>
  <c r="H99" i="35" s="1"/>
  <c r="I98" i="35"/>
  <c r="H98" i="35" s="1"/>
  <c r="I97" i="35"/>
  <c r="H97" i="35" s="1"/>
  <c r="I96" i="35"/>
  <c r="H96" i="35" s="1"/>
  <c r="I95" i="35"/>
  <c r="H95" i="35" s="1"/>
  <c r="I94" i="35"/>
  <c r="H94" i="35" s="1"/>
  <c r="I93" i="35"/>
  <c r="H93" i="35" s="1"/>
  <c r="I92" i="35"/>
  <c r="H92" i="35" s="1"/>
  <c r="I91" i="35"/>
  <c r="H91" i="35" s="1"/>
  <c r="I90" i="35"/>
  <c r="H90" i="35" s="1"/>
  <c r="I89" i="35"/>
  <c r="H89" i="35" s="1"/>
  <c r="I88" i="35"/>
  <c r="H88" i="35" s="1"/>
  <c r="I87" i="35"/>
  <c r="H87" i="35" s="1"/>
  <c r="I86" i="35"/>
  <c r="H86" i="35" s="1"/>
  <c r="I85" i="35"/>
  <c r="H85" i="35" s="1"/>
  <c r="I84" i="35"/>
  <c r="H84" i="35" s="1"/>
  <c r="I83" i="35"/>
  <c r="H83" i="35" s="1"/>
  <c r="I82" i="35"/>
  <c r="H82" i="35" s="1"/>
  <c r="I81" i="35"/>
  <c r="H81" i="35" s="1"/>
  <c r="I80" i="35"/>
  <c r="H80" i="35" s="1"/>
  <c r="I79" i="35"/>
  <c r="H79" i="35" s="1"/>
  <c r="I78" i="35"/>
  <c r="H78" i="35" s="1"/>
  <c r="I77" i="35"/>
  <c r="H77" i="35" s="1"/>
  <c r="I76" i="35"/>
  <c r="H76" i="35" s="1"/>
  <c r="I75" i="35"/>
  <c r="H75" i="35" s="1"/>
  <c r="I74" i="35"/>
  <c r="H74" i="35" s="1"/>
  <c r="I73" i="35"/>
  <c r="H73" i="35" s="1"/>
  <c r="I72" i="35"/>
  <c r="H72" i="35" s="1"/>
  <c r="I71" i="35"/>
  <c r="H71" i="35" s="1"/>
  <c r="I70" i="35"/>
  <c r="H70" i="35" s="1"/>
  <c r="I69" i="35"/>
  <c r="H69" i="35" s="1"/>
  <c r="I68" i="35"/>
  <c r="H68" i="35" s="1"/>
  <c r="I67" i="35"/>
  <c r="H67" i="35" s="1"/>
  <c r="I66" i="35"/>
  <c r="H66" i="35" s="1"/>
  <c r="I65" i="35"/>
  <c r="H65" i="35" s="1"/>
  <c r="I64" i="35"/>
  <c r="H64" i="35" s="1"/>
  <c r="I63" i="35"/>
  <c r="H63" i="35" s="1"/>
  <c r="I62" i="35"/>
  <c r="H62" i="35" s="1"/>
  <c r="I61" i="35"/>
  <c r="H61" i="35" s="1"/>
  <c r="I60" i="35"/>
  <c r="H60" i="35" s="1"/>
  <c r="I59" i="35"/>
  <c r="H59" i="35" s="1"/>
  <c r="I58" i="35"/>
  <c r="H58" i="35" s="1"/>
  <c r="I57" i="35"/>
  <c r="H57" i="35" s="1"/>
  <c r="I56" i="35"/>
  <c r="H56" i="35" s="1"/>
  <c r="I55" i="35"/>
  <c r="H55" i="35" s="1"/>
  <c r="I54" i="35"/>
  <c r="H54" i="35" s="1"/>
  <c r="I53" i="35"/>
  <c r="H53" i="35" s="1"/>
  <c r="I52" i="35"/>
  <c r="H52" i="35" s="1"/>
  <c r="I51" i="35"/>
  <c r="H51" i="35" s="1"/>
  <c r="I50" i="35"/>
  <c r="H50" i="35" s="1"/>
  <c r="I49" i="35"/>
  <c r="H49" i="35" s="1"/>
  <c r="I48" i="35"/>
  <c r="H48" i="35" s="1"/>
  <c r="I47" i="35"/>
  <c r="H47" i="35" s="1"/>
  <c r="I46" i="35"/>
  <c r="H46" i="35" s="1"/>
  <c r="I45" i="35"/>
  <c r="H45" i="35" s="1"/>
  <c r="I44" i="35"/>
  <c r="H44" i="35" s="1"/>
  <c r="I43" i="35"/>
  <c r="H43" i="35" s="1"/>
  <c r="I42" i="35"/>
  <c r="H42" i="35" s="1"/>
  <c r="I41" i="35"/>
  <c r="H41" i="35" s="1"/>
  <c r="I40" i="35"/>
  <c r="H40" i="35" s="1"/>
  <c r="I39" i="35"/>
  <c r="H39" i="35" s="1"/>
  <c r="I38" i="35"/>
  <c r="H38" i="35" s="1"/>
  <c r="I37" i="35"/>
  <c r="H37" i="35" s="1"/>
  <c r="I36" i="35"/>
  <c r="H36" i="35" s="1"/>
  <c r="I35" i="35"/>
  <c r="H35" i="35" s="1"/>
  <c r="I34" i="35"/>
  <c r="H34" i="35" s="1"/>
  <c r="I33" i="35"/>
  <c r="H33" i="35" s="1"/>
  <c r="I32" i="35"/>
  <c r="H32" i="35" s="1"/>
  <c r="I31" i="35"/>
  <c r="H31" i="35" s="1"/>
  <c r="I30" i="35"/>
  <c r="H30" i="35" s="1"/>
  <c r="I29" i="35"/>
  <c r="H29" i="35" s="1"/>
  <c r="I28" i="35"/>
  <c r="H28" i="35" s="1"/>
  <c r="I27" i="35"/>
  <c r="H27" i="35" s="1"/>
  <c r="I26" i="35"/>
  <c r="H26" i="35" s="1"/>
  <c r="I25" i="35"/>
  <c r="H25" i="35" s="1"/>
  <c r="I24" i="35"/>
  <c r="H24" i="35" s="1"/>
  <c r="I23" i="35"/>
  <c r="H23" i="35" s="1"/>
  <c r="I22" i="35"/>
  <c r="H22" i="35" s="1"/>
  <c r="I21" i="35"/>
  <c r="H21" i="35" s="1"/>
  <c r="I20" i="35"/>
  <c r="H20" i="35" s="1"/>
  <c r="I19" i="35"/>
  <c r="H19" i="35"/>
  <c r="H18" i="35"/>
  <c r="H17" i="35"/>
  <c r="H16" i="35"/>
  <c r="I3" i="35"/>
  <c r="H3" i="35" s="1"/>
  <c r="G104" i="34"/>
  <c r="F104" i="34"/>
  <c r="I103" i="34"/>
  <c r="H103" i="34"/>
  <c r="I102" i="34"/>
  <c r="H102" i="34"/>
  <c r="I101" i="34"/>
  <c r="H101" i="34"/>
  <c r="I100" i="34"/>
  <c r="H100" i="34"/>
  <c r="I99" i="34"/>
  <c r="H99" i="34"/>
  <c r="I98" i="34"/>
  <c r="H98" i="34"/>
  <c r="I97" i="34"/>
  <c r="H97" i="34"/>
  <c r="I96" i="34"/>
  <c r="H96" i="34"/>
  <c r="I95" i="34"/>
  <c r="H95" i="34"/>
  <c r="I94" i="34"/>
  <c r="H94" i="34"/>
  <c r="I93" i="34"/>
  <c r="H93" i="34"/>
  <c r="I92" i="34"/>
  <c r="H92" i="34"/>
  <c r="I91" i="34"/>
  <c r="H91" i="34"/>
  <c r="I90" i="34"/>
  <c r="H90" i="34"/>
  <c r="I89" i="34"/>
  <c r="H89" i="34"/>
  <c r="I88" i="34"/>
  <c r="H88" i="34"/>
  <c r="I87" i="34"/>
  <c r="H87" i="34"/>
  <c r="I86" i="34"/>
  <c r="H86" i="34"/>
  <c r="I85" i="34"/>
  <c r="H85" i="34"/>
  <c r="I84" i="34"/>
  <c r="H84" i="34"/>
  <c r="I83" i="34"/>
  <c r="H83" i="34"/>
  <c r="I82" i="34"/>
  <c r="H82" i="34"/>
  <c r="I81" i="34"/>
  <c r="H81" i="34"/>
  <c r="I80" i="34"/>
  <c r="H80" i="34"/>
  <c r="I79" i="34"/>
  <c r="H79" i="34"/>
  <c r="I78" i="34"/>
  <c r="H78" i="34"/>
  <c r="I77" i="34"/>
  <c r="H77" i="34"/>
  <c r="I76" i="34"/>
  <c r="H76" i="34"/>
  <c r="I75" i="34"/>
  <c r="H75" i="34"/>
  <c r="I74" i="34"/>
  <c r="H74" i="34"/>
  <c r="I73" i="34"/>
  <c r="H73" i="34"/>
  <c r="I72" i="34"/>
  <c r="H72" i="34"/>
  <c r="I71" i="34"/>
  <c r="H71" i="34"/>
  <c r="I70" i="34"/>
  <c r="H70" i="34"/>
  <c r="I69" i="34"/>
  <c r="H69" i="34"/>
  <c r="I68" i="34"/>
  <c r="H68" i="34"/>
  <c r="I67" i="34"/>
  <c r="H67" i="34"/>
  <c r="I66" i="34"/>
  <c r="H66" i="34"/>
  <c r="I65" i="34"/>
  <c r="H65" i="34"/>
  <c r="I64" i="34"/>
  <c r="H64" i="34"/>
  <c r="I63" i="34"/>
  <c r="H63" i="34"/>
  <c r="I62" i="34"/>
  <c r="H62" i="34"/>
  <c r="I61" i="34"/>
  <c r="H61" i="34"/>
  <c r="I60" i="34"/>
  <c r="H60" i="34"/>
  <c r="I59" i="34"/>
  <c r="H59" i="34"/>
  <c r="I58" i="34"/>
  <c r="H58" i="34"/>
  <c r="I57" i="34"/>
  <c r="H57" i="34"/>
  <c r="I56" i="34"/>
  <c r="H56" i="34"/>
  <c r="I55" i="34"/>
  <c r="H55" i="34"/>
  <c r="I54" i="34"/>
  <c r="H54" i="34"/>
  <c r="I53" i="34"/>
  <c r="H53" i="34"/>
  <c r="I52" i="34"/>
  <c r="H52" i="34"/>
  <c r="I51" i="34"/>
  <c r="H51" i="34"/>
  <c r="I50" i="34"/>
  <c r="H50" i="34"/>
  <c r="I49" i="34"/>
  <c r="H49" i="34"/>
  <c r="I48" i="34"/>
  <c r="H48" i="34"/>
  <c r="I47" i="34"/>
  <c r="H47" i="34"/>
  <c r="I46" i="34"/>
  <c r="H46" i="34"/>
  <c r="I45" i="34"/>
  <c r="H45" i="34"/>
  <c r="I44" i="34"/>
  <c r="H44" i="34"/>
  <c r="I43" i="34"/>
  <c r="H43" i="34"/>
  <c r="I42" i="34"/>
  <c r="H42" i="34"/>
  <c r="I41" i="34"/>
  <c r="H41" i="34"/>
  <c r="I40" i="34"/>
  <c r="H40" i="34"/>
  <c r="I39" i="34"/>
  <c r="H39" i="34"/>
  <c r="I38" i="34"/>
  <c r="H38" i="34"/>
  <c r="I37" i="34"/>
  <c r="H37" i="34"/>
  <c r="I36" i="34"/>
  <c r="H36" i="34"/>
  <c r="I35" i="34"/>
  <c r="H35" i="34"/>
  <c r="I34" i="34"/>
  <c r="H34" i="34"/>
  <c r="I33" i="34"/>
  <c r="H33" i="34"/>
  <c r="I32" i="34"/>
  <c r="H32" i="34"/>
  <c r="I31" i="34"/>
  <c r="H31" i="34"/>
  <c r="I30" i="34"/>
  <c r="H30" i="34"/>
  <c r="I29" i="34"/>
  <c r="H29" i="34"/>
  <c r="I28" i="34"/>
  <c r="H28" i="34"/>
  <c r="I27" i="34"/>
  <c r="H27" i="34"/>
  <c r="I26" i="34"/>
  <c r="H26" i="34"/>
  <c r="I25" i="34"/>
  <c r="H25" i="34"/>
  <c r="I24" i="34"/>
  <c r="H24" i="34"/>
  <c r="I23" i="34"/>
  <c r="H23" i="34"/>
  <c r="I22" i="34"/>
  <c r="H22" i="34"/>
  <c r="I21" i="34"/>
  <c r="H21" i="34"/>
  <c r="I20" i="34"/>
  <c r="H20" i="34"/>
  <c r="I19" i="34"/>
  <c r="H19" i="34"/>
  <c r="H18" i="34"/>
  <c r="I3" i="34"/>
  <c r="H3" i="34" s="1"/>
  <c r="G104" i="33"/>
  <c r="F104" i="33"/>
  <c r="I103" i="33"/>
  <c r="H103" i="33"/>
  <c r="I102" i="33"/>
  <c r="H102" i="33"/>
  <c r="I101" i="33"/>
  <c r="H101" i="33"/>
  <c r="I100" i="33"/>
  <c r="H100" i="33"/>
  <c r="I99" i="33"/>
  <c r="H99" i="33"/>
  <c r="I98" i="33"/>
  <c r="H98" i="33"/>
  <c r="I97" i="33"/>
  <c r="H97" i="33"/>
  <c r="I96" i="33"/>
  <c r="H96" i="33"/>
  <c r="I95" i="33"/>
  <c r="H95" i="33"/>
  <c r="I94" i="33"/>
  <c r="H94" i="33"/>
  <c r="I93" i="33"/>
  <c r="H93" i="33"/>
  <c r="I92" i="33"/>
  <c r="H92" i="33"/>
  <c r="I91" i="33"/>
  <c r="H91" i="33"/>
  <c r="I90" i="33"/>
  <c r="H90" i="33"/>
  <c r="I89" i="33"/>
  <c r="H89" i="33"/>
  <c r="I88" i="33"/>
  <c r="H88" i="33"/>
  <c r="I87" i="33"/>
  <c r="H87" i="33"/>
  <c r="I86" i="33"/>
  <c r="H86" i="33"/>
  <c r="I85" i="33"/>
  <c r="H85" i="33"/>
  <c r="I84" i="33"/>
  <c r="H84" i="33"/>
  <c r="I83" i="33"/>
  <c r="H83" i="33"/>
  <c r="I82" i="33"/>
  <c r="H82" i="33"/>
  <c r="I81" i="33"/>
  <c r="H81" i="33"/>
  <c r="I80" i="33"/>
  <c r="H80" i="33"/>
  <c r="I79" i="33"/>
  <c r="H79" i="33"/>
  <c r="I78" i="33"/>
  <c r="H78" i="33"/>
  <c r="I77" i="33"/>
  <c r="H77" i="33"/>
  <c r="I76" i="33"/>
  <c r="H76" i="33"/>
  <c r="I75" i="33"/>
  <c r="H75" i="33"/>
  <c r="I74" i="33"/>
  <c r="H74" i="33"/>
  <c r="I73" i="33"/>
  <c r="H73" i="33"/>
  <c r="I72" i="33"/>
  <c r="H72" i="33"/>
  <c r="I71" i="33"/>
  <c r="H71" i="33"/>
  <c r="I70" i="33"/>
  <c r="H70" i="33"/>
  <c r="I69" i="33"/>
  <c r="H69" i="33"/>
  <c r="I68" i="33"/>
  <c r="H68" i="33"/>
  <c r="I67" i="33"/>
  <c r="H67" i="33"/>
  <c r="I66" i="33"/>
  <c r="H66" i="33"/>
  <c r="I65" i="33"/>
  <c r="H65" i="33"/>
  <c r="I64" i="33"/>
  <c r="H64" i="33"/>
  <c r="I63" i="33"/>
  <c r="H63" i="33"/>
  <c r="I62" i="33"/>
  <c r="H62" i="33"/>
  <c r="I61" i="33"/>
  <c r="H61" i="33"/>
  <c r="I60" i="33"/>
  <c r="H60" i="33"/>
  <c r="I59" i="33"/>
  <c r="H59" i="33"/>
  <c r="I58" i="33"/>
  <c r="H58" i="33"/>
  <c r="I57" i="33"/>
  <c r="H57" i="33"/>
  <c r="I56" i="33"/>
  <c r="H56" i="33"/>
  <c r="I55" i="33"/>
  <c r="H55" i="33"/>
  <c r="I54" i="33"/>
  <c r="H54" i="33"/>
  <c r="I53" i="33"/>
  <c r="H53" i="33"/>
  <c r="I52" i="33"/>
  <c r="H52" i="33"/>
  <c r="I51" i="33"/>
  <c r="H51" i="33"/>
  <c r="I50" i="33"/>
  <c r="H50" i="33"/>
  <c r="I49" i="33"/>
  <c r="H49" i="33"/>
  <c r="I48" i="33"/>
  <c r="H48" i="33"/>
  <c r="I47" i="33"/>
  <c r="H47" i="33"/>
  <c r="I46" i="33"/>
  <c r="H46" i="33"/>
  <c r="I45" i="33"/>
  <c r="H45" i="33"/>
  <c r="I44" i="33"/>
  <c r="H44" i="33"/>
  <c r="I43" i="33"/>
  <c r="H43" i="33"/>
  <c r="I42" i="33"/>
  <c r="H42" i="33"/>
  <c r="I41" i="33"/>
  <c r="H41" i="33"/>
  <c r="I40" i="33"/>
  <c r="H40" i="33"/>
  <c r="I39" i="33"/>
  <c r="H39" i="33"/>
  <c r="I38" i="33"/>
  <c r="H38" i="33"/>
  <c r="I37" i="33"/>
  <c r="H37" i="33"/>
  <c r="I36" i="33"/>
  <c r="H36" i="33"/>
  <c r="I35" i="33"/>
  <c r="H35" i="33"/>
  <c r="I34" i="33"/>
  <c r="H34" i="33"/>
  <c r="I33" i="33"/>
  <c r="H33" i="33"/>
  <c r="I32" i="33"/>
  <c r="H32" i="33"/>
  <c r="I31" i="33"/>
  <c r="H31" i="33"/>
  <c r="I30" i="33"/>
  <c r="H30" i="33"/>
  <c r="I29" i="33"/>
  <c r="H29" i="33"/>
  <c r="I28" i="33"/>
  <c r="H28" i="33"/>
  <c r="I27" i="33"/>
  <c r="H27" i="33"/>
  <c r="I26" i="33"/>
  <c r="H26" i="33"/>
  <c r="I25" i="33"/>
  <c r="H25" i="33"/>
  <c r="I24" i="33"/>
  <c r="H24" i="33"/>
  <c r="I23" i="33"/>
  <c r="H23" i="33"/>
  <c r="I22" i="33"/>
  <c r="H22" i="33"/>
  <c r="I21" i="33"/>
  <c r="H21" i="33"/>
  <c r="I20" i="33"/>
  <c r="H20" i="33"/>
  <c r="I19" i="33"/>
  <c r="H19" i="33"/>
  <c r="I18" i="33"/>
  <c r="H18" i="33"/>
  <c r="I17" i="33"/>
  <c r="H17" i="33"/>
  <c r="I3" i="33"/>
  <c r="H3" i="33"/>
  <c r="G104" i="32"/>
  <c r="F104" i="32"/>
  <c r="I103" i="32"/>
  <c r="H103" i="32" s="1"/>
  <c r="I102" i="32"/>
  <c r="H102" i="32" s="1"/>
  <c r="I101" i="32"/>
  <c r="H101" i="32" s="1"/>
  <c r="I100" i="32"/>
  <c r="H100" i="32" s="1"/>
  <c r="I99" i="32"/>
  <c r="H99" i="32" s="1"/>
  <c r="I98" i="32"/>
  <c r="H98" i="32" s="1"/>
  <c r="I97" i="32"/>
  <c r="H97" i="32" s="1"/>
  <c r="I96" i="32"/>
  <c r="H96" i="32" s="1"/>
  <c r="I95" i="32"/>
  <c r="H95" i="32" s="1"/>
  <c r="I94" i="32"/>
  <c r="H94" i="32" s="1"/>
  <c r="I93" i="32"/>
  <c r="H93" i="32" s="1"/>
  <c r="I92" i="32"/>
  <c r="H92" i="32" s="1"/>
  <c r="I91" i="32"/>
  <c r="H91" i="32" s="1"/>
  <c r="I90" i="32"/>
  <c r="H90" i="32" s="1"/>
  <c r="I89" i="32"/>
  <c r="H89" i="32" s="1"/>
  <c r="I88" i="32"/>
  <c r="H88" i="32" s="1"/>
  <c r="I87" i="32"/>
  <c r="H87" i="32" s="1"/>
  <c r="I86" i="32"/>
  <c r="H86" i="32" s="1"/>
  <c r="I85" i="32"/>
  <c r="H85" i="32" s="1"/>
  <c r="I84" i="32"/>
  <c r="H84" i="32" s="1"/>
  <c r="I83" i="32"/>
  <c r="H83" i="32" s="1"/>
  <c r="I82" i="32"/>
  <c r="H82" i="32" s="1"/>
  <c r="I81" i="32"/>
  <c r="H81" i="32" s="1"/>
  <c r="I80" i="32"/>
  <c r="H80" i="32" s="1"/>
  <c r="I79" i="32"/>
  <c r="H79" i="32" s="1"/>
  <c r="I78" i="32"/>
  <c r="H78" i="32" s="1"/>
  <c r="I77" i="32"/>
  <c r="H77" i="32" s="1"/>
  <c r="I76" i="32"/>
  <c r="H76" i="32" s="1"/>
  <c r="I75" i="32"/>
  <c r="H75" i="32" s="1"/>
  <c r="I74" i="32"/>
  <c r="H74" i="32" s="1"/>
  <c r="I73" i="32"/>
  <c r="H73" i="32" s="1"/>
  <c r="I72" i="32"/>
  <c r="H72" i="32" s="1"/>
  <c r="I71" i="32"/>
  <c r="H71" i="32" s="1"/>
  <c r="I70" i="32"/>
  <c r="H70" i="32" s="1"/>
  <c r="I69" i="32"/>
  <c r="H69" i="32" s="1"/>
  <c r="I68" i="32"/>
  <c r="H68" i="32" s="1"/>
  <c r="I67" i="32"/>
  <c r="H67" i="32" s="1"/>
  <c r="I66" i="32"/>
  <c r="H66" i="32" s="1"/>
  <c r="I65" i="32"/>
  <c r="H65" i="32" s="1"/>
  <c r="I64" i="32"/>
  <c r="H64" i="32" s="1"/>
  <c r="I63" i="32"/>
  <c r="H63" i="32" s="1"/>
  <c r="I62" i="32"/>
  <c r="H62" i="32" s="1"/>
  <c r="I61" i="32"/>
  <c r="H61" i="32" s="1"/>
  <c r="I60" i="32"/>
  <c r="H60" i="32" s="1"/>
  <c r="I59" i="32"/>
  <c r="H59" i="32" s="1"/>
  <c r="I58" i="32"/>
  <c r="H58" i="32" s="1"/>
  <c r="I57" i="32"/>
  <c r="H57" i="32" s="1"/>
  <c r="I56" i="32"/>
  <c r="H56" i="32" s="1"/>
  <c r="I55" i="32"/>
  <c r="H55" i="32" s="1"/>
  <c r="I54" i="32"/>
  <c r="H54" i="32" s="1"/>
  <c r="I53" i="32"/>
  <c r="H53" i="32" s="1"/>
  <c r="I52" i="32"/>
  <c r="H52" i="32" s="1"/>
  <c r="I51" i="32"/>
  <c r="H51" i="32" s="1"/>
  <c r="I50" i="32"/>
  <c r="H50" i="32" s="1"/>
  <c r="I49" i="32"/>
  <c r="H49" i="32" s="1"/>
  <c r="I48" i="32"/>
  <c r="H48" i="32" s="1"/>
  <c r="I47" i="32"/>
  <c r="H47" i="32" s="1"/>
  <c r="I46" i="32"/>
  <c r="H46" i="32" s="1"/>
  <c r="I45" i="32"/>
  <c r="H45" i="32" s="1"/>
  <c r="I44" i="32"/>
  <c r="H44" i="32" s="1"/>
  <c r="I43" i="32"/>
  <c r="H43" i="32" s="1"/>
  <c r="I42" i="32"/>
  <c r="H42" i="32" s="1"/>
  <c r="I41" i="32"/>
  <c r="H41" i="32" s="1"/>
  <c r="I40" i="32"/>
  <c r="H40" i="32" s="1"/>
  <c r="I39" i="32"/>
  <c r="H39" i="32" s="1"/>
  <c r="I38" i="32"/>
  <c r="H38" i="32" s="1"/>
  <c r="I37" i="32"/>
  <c r="H37" i="32" s="1"/>
  <c r="I36" i="32"/>
  <c r="H36" i="32" s="1"/>
  <c r="I35" i="32"/>
  <c r="H35" i="32" s="1"/>
  <c r="I34" i="32"/>
  <c r="H34" i="32" s="1"/>
  <c r="I33" i="32"/>
  <c r="H33" i="32" s="1"/>
  <c r="I32" i="32"/>
  <c r="H32" i="32" s="1"/>
  <c r="I31" i="32"/>
  <c r="H31" i="32" s="1"/>
  <c r="I30" i="32"/>
  <c r="H30" i="32" s="1"/>
  <c r="I29" i="32"/>
  <c r="H29" i="32" s="1"/>
  <c r="I28" i="32"/>
  <c r="H28" i="32" s="1"/>
  <c r="I27" i="32"/>
  <c r="H27" i="32" s="1"/>
  <c r="I26" i="32"/>
  <c r="H26" i="32" s="1"/>
  <c r="I25" i="32"/>
  <c r="H25" i="32" s="1"/>
  <c r="I24" i="32"/>
  <c r="H24" i="32" s="1"/>
  <c r="I23" i="32"/>
  <c r="H23" i="32" s="1"/>
  <c r="I22" i="32"/>
  <c r="H22" i="32" s="1"/>
  <c r="I21" i="32"/>
  <c r="H21" i="32" s="1"/>
  <c r="I20" i="32"/>
  <c r="H20" i="32" s="1"/>
  <c r="H19" i="32"/>
  <c r="H18" i="32"/>
  <c r="H17" i="32"/>
  <c r="I3" i="32"/>
  <c r="H3" i="32" s="1"/>
  <c r="G104" i="31"/>
  <c r="F104" i="31"/>
  <c r="I104" i="31" s="1"/>
  <c r="H104" i="31" s="1"/>
  <c r="I103" i="31"/>
  <c r="H103" i="31"/>
  <c r="I102" i="31"/>
  <c r="H102" i="31"/>
  <c r="I101" i="31"/>
  <c r="H101" i="31"/>
  <c r="I100" i="31"/>
  <c r="H100" i="31"/>
  <c r="I99" i="31"/>
  <c r="H99" i="31"/>
  <c r="I98" i="31"/>
  <c r="H98" i="31"/>
  <c r="I97" i="31"/>
  <c r="H97" i="31"/>
  <c r="I96" i="31"/>
  <c r="H96" i="31"/>
  <c r="I95" i="31"/>
  <c r="H95" i="31"/>
  <c r="I94" i="31"/>
  <c r="H94" i="31"/>
  <c r="I93" i="31"/>
  <c r="H93" i="31"/>
  <c r="I92" i="31"/>
  <c r="H92" i="31"/>
  <c r="I91" i="31"/>
  <c r="H91" i="31"/>
  <c r="I90" i="31"/>
  <c r="H90" i="31"/>
  <c r="I89" i="31"/>
  <c r="H89" i="31"/>
  <c r="I88" i="31"/>
  <c r="H88" i="31"/>
  <c r="I87" i="31"/>
  <c r="H87" i="31"/>
  <c r="I86" i="31"/>
  <c r="H86" i="31"/>
  <c r="I85" i="31"/>
  <c r="H85" i="31"/>
  <c r="I84" i="31"/>
  <c r="H84" i="31"/>
  <c r="I83" i="31"/>
  <c r="H83" i="31"/>
  <c r="I82" i="31"/>
  <c r="H82" i="31"/>
  <c r="I81" i="31"/>
  <c r="H81" i="31"/>
  <c r="I80" i="31"/>
  <c r="H80" i="31"/>
  <c r="I79" i="31"/>
  <c r="H79" i="31"/>
  <c r="I78" i="31"/>
  <c r="H78" i="31"/>
  <c r="I77" i="31"/>
  <c r="H77" i="31"/>
  <c r="I76" i="31"/>
  <c r="H76" i="31"/>
  <c r="I75" i="31"/>
  <c r="H75" i="31"/>
  <c r="I74" i="31"/>
  <c r="H74" i="31"/>
  <c r="I73" i="31"/>
  <c r="H73" i="31"/>
  <c r="I72" i="31"/>
  <c r="H72" i="31"/>
  <c r="I71" i="31"/>
  <c r="H71" i="31"/>
  <c r="I70" i="31"/>
  <c r="H70" i="31"/>
  <c r="I69" i="31"/>
  <c r="H69" i="31"/>
  <c r="I68" i="31"/>
  <c r="H68" i="31"/>
  <c r="I67" i="31"/>
  <c r="H67" i="31"/>
  <c r="I66" i="31"/>
  <c r="H66" i="31"/>
  <c r="I65" i="31"/>
  <c r="H65" i="31"/>
  <c r="I64" i="31"/>
  <c r="H64" i="31"/>
  <c r="I63" i="31"/>
  <c r="H63" i="31"/>
  <c r="I62" i="31"/>
  <c r="H62" i="31"/>
  <c r="I61" i="31"/>
  <c r="H61" i="31"/>
  <c r="I60" i="31"/>
  <c r="H60" i="31"/>
  <c r="I59" i="31"/>
  <c r="H59" i="31"/>
  <c r="I58" i="31"/>
  <c r="H58" i="31"/>
  <c r="I57" i="31"/>
  <c r="H57" i="31"/>
  <c r="I56" i="31"/>
  <c r="H56" i="31"/>
  <c r="I55" i="31"/>
  <c r="H55" i="31"/>
  <c r="I54" i="31"/>
  <c r="H54" i="31"/>
  <c r="I53" i="31"/>
  <c r="H53" i="31"/>
  <c r="I52" i="31"/>
  <c r="H52" i="31"/>
  <c r="I51" i="31"/>
  <c r="H51" i="31"/>
  <c r="I50" i="31"/>
  <c r="H50" i="31"/>
  <c r="I49" i="31"/>
  <c r="H49" i="31"/>
  <c r="I48" i="31"/>
  <c r="H48" i="31"/>
  <c r="I47" i="31"/>
  <c r="H47" i="31"/>
  <c r="I46" i="31"/>
  <c r="H46" i="31"/>
  <c r="I45" i="31"/>
  <c r="H45" i="31"/>
  <c r="I44" i="31"/>
  <c r="H44" i="31"/>
  <c r="I43" i="31"/>
  <c r="H43" i="31"/>
  <c r="I42" i="31"/>
  <c r="H42" i="31"/>
  <c r="I41" i="31"/>
  <c r="H41" i="31"/>
  <c r="I40" i="31"/>
  <c r="H40" i="31"/>
  <c r="I39" i="31"/>
  <c r="H39" i="31"/>
  <c r="I38" i="31"/>
  <c r="H38" i="31"/>
  <c r="I37" i="31"/>
  <c r="H37" i="31"/>
  <c r="I36" i="31"/>
  <c r="H36" i="31"/>
  <c r="I35" i="31"/>
  <c r="H35" i="31"/>
  <c r="I34" i="31"/>
  <c r="H34" i="31"/>
  <c r="I33" i="31"/>
  <c r="H33" i="31"/>
  <c r="I32" i="31"/>
  <c r="H32" i="31"/>
  <c r="I31" i="31"/>
  <c r="H31" i="31"/>
  <c r="I30" i="31"/>
  <c r="H30" i="31"/>
  <c r="I29" i="31"/>
  <c r="H29" i="31"/>
  <c r="I28" i="31"/>
  <c r="H28" i="31"/>
  <c r="I27" i="31"/>
  <c r="H27" i="31"/>
  <c r="I26" i="31"/>
  <c r="H26" i="31"/>
  <c r="I25" i="31"/>
  <c r="H25" i="31"/>
  <c r="I24" i="31"/>
  <c r="H24" i="31"/>
  <c r="I23" i="31"/>
  <c r="H23" i="31"/>
  <c r="I22" i="31"/>
  <c r="H22" i="31"/>
  <c r="I21" i="31"/>
  <c r="H21" i="31"/>
  <c r="I20" i="31"/>
  <c r="H20" i="31"/>
  <c r="I19" i="31"/>
  <c r="H19" i="31"/>
  <c r="I18" i="31"/>
  <c r="H18" i="31"/>
  <c r="I17" i="31"/>
  <c r="I3" i="31"/>
  <c r="H3" i="31" s="1"/>
  <c r="G104" i="30"/>
  <c r="F104" i="30"/>
  <c r="I103" i="30"/>
  <c r="H103" i="30" s="1"/>
  <c r="I102" i="30"/>
  <c r="H102" i="30" s="1"/>
  <c r="I101" i="30"/>
  <c r="H101" i="30" s="1"/>
  <c r="I100" i="30"/>
  <c r="H100" i="30" s="1"/>
  <c r="I99" i="30"/>
  <c r="H99" i="30" s="1"/>
  <c r="I98" i="30"/>
  <c r="H98" i="30" s="1"/>
  <c r="I97" i="30"/>
  <c r="H97" i="30" s="1"/>
  <c r="I96" i="30"/>
  <c r="H96" i="30" s="1"/>
  <c r="I95" i="30"/>
  <c r="H95" i="30" s="1"/>
  <c r="I94" i="30"/>
  <c r="H94" i="30" s="1"/>
  <c r="I93" i="30"/>
  <c r="H93" i="30" s="1"/>
  <c r="I92" i="30"/>
  <c r="H92" i="30" s="1"/>
  <c r="I91" i="30"/>
  <c r="H91" i="30" s="1"/>
  <c r="I90" i="30"/>
  <c r="H90" i="30" s="1"/>
  <c r="I89" i="30"/>
  <c r="H89" i="30" s="1"/>
  <c r="I88" i="30"/>
  <c r="H88" i="30" s="1"/>
  <c r="I87" i="30"/>
  <c r="H87" i="30" s="1"/>
  <c r="I86" i="30"/>
  <c r="H86" i="30" s="1"/>
  <c r="I85" i="30"/>
  <c r="H85" i="30" s="1"/>
  <c r="I84" i="30"/>
  <c r="H84" i="30" s="1"/>
  <c r="I83" i="30"/>
  <c r="H83" i="30" s="1"/>
  <c r="I82" i="30"/>
  <c r="H82" i="30" s="1"/>
  <c r="I81" i="30"/>
  <c r="H81" i="30" s="1"/>
  <c r="I80" i="30"/>
  <c r="H80" i="30" s="1"/>
  <c r="I79" i="30"/>
  <c r="H79" i="30" s="1"/>
  <c r="I78" i="30"/>
  <c r="H78" i="30" s="1"/>
  <c r="I77" i="30"/>
  <c r="H77" i="30" s="1"/>
  <c r="I76" i="30"/>
  <c r="H76" i="30" s="1"/>
  <c r="I75" i="30"/>
  <c r="H75" i="30" s="1"/>
  <c r="I74" i="30"/>
  <c r="H74" i="30" s="1"/>
  <c r="I73" i="30"/>
  <c r="H73" i="30" s="1"/>
  <c r="I72" i="30"/>
  <c r="H72" i="30" s="1"/>
  <c r="I71" i="30"/>
  <c r="H71" i="30" s="1"/>
  <c r="I70" i="30"/>
  <c r="H70" i="30" s="1"/>
  <c r="I69" i="30"/>
  <c r="H69" i="30" s="1"/>
  <c r="I68" i="30"/>
  <c r="H68" i="30" s="1"/>
  <c r="I67" i="30"/>
  <c r="H67" i="30" s="1"/>
  <c r="I66" i="30"/>
  <c r="H66" i="30" s="1"/>
  <c r="I65" i="30"/>
  <c r="H65" i="30" s="1"/>
  <c r="I64" i="30"/>
  <c r="H64" i="30" s="1"/>
  <c r="I63" i="30"/>
  <c r="H63" i="30" s="1"/>
  <c r="I62" i="30"/>
  <c r="H62" i="30" s="1"/>
  <c r="I61" i="30"/>
  <c r="H61" i="30" s="1"/>
  <c r="I60" i="30"/>
  <c r="H60" i="30" s="1"/>
  <c r="I59" i="30"/>
  <c r="H59" i="30" s="1"/>
  <c r="I58" i="30"/>
  <c r="H58" i="30" s="1"/>
  <c r="I57" i="30"/>
  <c r="H57" i="30" s="1"/>
  <c r="I56" i="30"/>
  <c r="H56" i="30" s="1"/>
  <c r="I55" i="30"/>
  <c r="H55" i="30" s="1"/>
  <c r="I54" i="30"/>
  <c r="H54" i="30" s="1"/>
  <c r="I53" i="30"/>
  <c r="H53" i="30" s="1"/>
  <c r="I52" i="30"/>
  <c r="H52" i="30" s="1"/>
  <c r="I51" i="30"/>
  <c r="H51" i="30" s="1"/>
  <c r="I50" i="30"/>
  <c r="H50" i="30" s="1"/>
  <c r="I49" i="30"/>
  <c r="H49" i="30" s="1"/>
  <c r="I48" i="30"/>
  <c r="H48" i="30" s="1"/>
  <c r="I47" i="30"/>
  <c r="H47" i="30" s="1"/>
  <c r="I46" i="30"/>
  <c r="H46" i="30" s="1"/>
  <c r="I45" i="30"/>
  <c r="H45" i="30" s="1"/>
  <c r="I44" i="30"/>
  <c r="H44" i="30" s="1"/>
  <c r="I43" i="30"/>
  <c r="H43" i="30" s="1"/>
  <c r="I42" i="30"/>
  <c r="H42" i="30" s="1"/>
  <c r="I41" i="30"/>
  <c r="H41" i="30" s="1"/>
  <c r="I40" i="30"/>
  <c r="H40" i="30" s="1"/>
  <c r="I39" i="30"/>
  <c r="H39" i="30" s="1"/>
  <c r="I38" i="30"/>
  <c r="H38" i="30" s="1"/>
  <c r="I37" i="30"/>
  <c r="H37" i="30" s="1"/>
  <c r="I36" i="30"/>
  <c r="H36" i="30" s="1"/>
  <c r="I35" i="30"/>
  <c r="H35" i="30" s="1"/>
  <c r="I34" i="30"/>
  <c r="H34" i="30" s="1"/>
  <c r="I33" i="30"/>
  <c r="H33" i="30" s="1"/>
  <c r="I32" i="30"/>
  <c r="H32" i="30" s="1"/>
  <c r="I31" i="30"/>
  <c r="H31" i="30" s="1"/>
  <c r="I30" i="30"/>
  <c r="H30" i="30" s="1"/>
  <c r="I29" i="30"/>
  <c r="H29" i="30" s="1"/>
  <c r="I28" i="30"/>
  <c r="H28" i="30" s="1"/>
  <c r="I27" i="30"/>
  <c r="H27" i="30" s="1"/>
  <c r="I26" i="30"/>
  <c r="H26" i="30" s="1"/>
  <c r="I25" i="30"/>
  <c r="H25" i="30" s="1"/>
  <c r="I24" i="30"/>
  <c r="H24" i="30" s="1"/>
  <c r="I23" i="30"/>
  <c r="H23" i="30" s="1"/>
  <c r="I22" i="30"/>
  <c r="H22" i="30" s="1"/>
  <c r="I21" i="30"/>
  <c r="H21" i="30" s="1"/>
  <c r="H20" i="30"/>
  <c r="H19" i="30"/>
  <c r="I3" i="30"/>
  <c r="H3" i="30" s="1"/>
  <c r="G104" i="29"/>
  <c r="F104" i="29"/>
  <c r="I103" i="29"/>
  <c r="H103" i="29"/>
  <c r="I102" i="29"/>
  <c r="H102" i="29"/>
  <c r="I101" i="29"/>
  <c r="H101" i="29"/>
  <c r="I100" i="29"/>
  <c r="H100" i="29"/>
  <c r="I99" i="29"/>
  <c r="H99" i="29"/>
  <c r="I98" i="29"/>
  <c r="H98" i="29"/>
  <c r="I97" i="29"/>
  <c r="H97" i="29"/>
  <c r="I96" i="29"/>
  <c r="H96" i="29"/>
  <c r="I95" i="29"/>
  <c r="H95" i="29"/>
  <c r="I94" i="29"/>
  <c r="H94" i="29"/>
  <c r="I93" i="29"/>
  <c r="H93" i="29"/>
  <c r="I92" i="29"/>
  <c r="H92" i="29"/>
  <c r="I91" i="29"/>
  <c r="H91" i="29"/>
  <c r="I90" i="29"/>
  <c r="H90" i="29"/>
  <c r="I89" i="29"/>
  <c r="H89" i="29"/>
  <c r="I88" i="29"/>
  <c r="H88" i="29"/>
  <c r="I87" i="29"/>
  <c r="H87" i="29"/>
  <c r="I86" i="29"/>
  <c r="H86" i="29"/>
  <c r="I85" i="29"/>
  <c r="H85" i="29"/>
  <c r="I84" i="29"/>
  <c r="H84" i="29"/>
  <c r="I83" i="29"/>
  <c r="H83" i="29"/>
  <c r="I82" i="29"/>
  <c r="H82" i="29"/>
  <c r="I81" i="29"/>
  <c r="H81" i="29"/>
  <c r="I80" i="29"/>
  <c r="H80" i="29"/>
  <c r="I79" i="29"/>
  <c r="H79" i="29"/>
  <c r="I78" i="29"/>
  <c r="H78" i="29"/>
  <c r="I77" i="29"/>
  <c r="H77" i="29"/>
  <c r="I76" i="29"/>
  <c r="H76" i="29"/>
  <c r="I75" i="29"/>
  <c r="H75" i="29"/>
  <c r="I74" i="29"/>
  <c r="H74" i="29"/>
  <c r="I73" i="29"/>
  <c r="H73" i="29"/>
  <c r="I72" i="29"/>
  <c r="H72" i="29"/>
  <c r="I71" i="29"/>
  <c r="H71" i="29"/>
  <c r="I70" i="29"/>
  <c r="H70" i="29"/>
  <c r="I69" i="29"/>
  <c r="H69" i="29"/>
  <c r="I68" i="29"/>
  <c r="H68" i="29"/>
  <c r="I67" i="29"/>
  <c r="H67" i="29"/>
  <c r="I66" i="29"/>
  <c r="H66" i="29"/>
  <c r="I65" i="29"/>
  <c r="H65" i="29"/>
  <c r="I64" i="29"/>
  <c r="H64" i="29"/>
  <c r="I63" i="29"/>
  <c r="H63" i="29"/>
  <c r="I62" i="29"/>
  <c r="H62" i="29"/>
  <c r="I61" i="29"/>
  <c r="H61" i="29"/>
  <c r="I60" i="29"/>
  <c r="H60" i="29"/>
  <c r="I59" i="29"/>
  <c r="H59" i="29"/>
  <c r="I58" i="29"/>
  <c r="H58" i="29"/>
  <c r="I57" i="29"/>
  <c r="H57" i="29"/>
  <c r="I56" i="29"/>
  <c r="H56" i="29"/>
  <c r="I55" i="29"/>
  <c r="H55" i="29"/>
  <c r="I54" i="29"/>
  <c r="H54" i="29"/>
  <c r="I53" i="29"/>
  <c r="H53" i="29"/>
  <c r="I52" i="29"/>
  <c r="H52" i="29"/>
  <c r="I51" i="29"/>
  <c r="H51" i="29"/>
  <c r="I50" i="29"/>
  <c r="H50" i="29"/>
  <c r="I49" i="29"/>
  <c r="H49" i="29"/>
  <c r="I48" i="29"/>
  <c r="H48" i="29"/>
  <c r="I47" i="29"/>
  <c r="H47" i="29"/>
  <c r="I46" i="29"/>
  <c r="H46" i="29"/>
  <c r="I45" i="29"/>
  <c r="H45" i="29"/>
  <c r="I44" i="29"/>
  <c r="H44" i="29"/>
  <c r="I43" i="29"/>
  <c r="H43" i="29"/>
  <c r="I42" i="29"/>
  <c r="H42" i="29"/>
  <c r="I41" i="29"/>
  <c r="H41" i="29"/>
  <c r="I40" i="29"/>
  <c r="H40" i="29"/>
  <c r="I39" i="29"/>
  <c r="H39" i="29"/>
  <c r="I38" i="29"/>
  <c r="H38" i="29"/>
  <c r="I37" i="29"/>
  <c r="H37" i="29"/>
  <c r="I36" i="29"/>
  <c r="H36" i="29"/>
  <c r="I35" i="29"/>
  <c r="H35" i="29"/>
  <c r="I34" i="29"/>
  <c r="H34" i="29"/>
  <c r="I33" i="29"/>
  <c r="H33" i="29"/>
  <c r="I32" i="29"/>
  <c r="H32" i="29"/>
  <c r="I31" i="29"/>
  <c r="H31" i="29"/>
  <c r="I30" i="29"/>
  <c r="H30" i="29"/>
  <c r="I29" i="29"/>
  <c r="H29" i="29"/>
  <c r="I28" i="29"/>
  <c r="H28" i="29"/>
  <c r="I27" i="29"/>
  <c r="H27" i="29"/>
  <c r="I26" i="29"/>
  <c r="H26" i="29"/>
  <c r="I25" i="29"/>
  <c r="H25" i="29"/>
  <c r="I24" i="29"/>
  <c r="H24" i="29"/>
  <c r="I23" i="29"/>
  <c r="H23" i="29"/>
  <c r="I22" i="29"/>
  <c r="H22" i="29"/>
  <c r="I21" i="29"/>
  <c r="H21" i="29"/>
  <c r="I20" i="29"/>
  <c r="H20" i="29"/>
  <c r="I19" i="29"/>
  <c r="H19" i="29"/>
  <c r="I18" i="29"/>
  <c r="H18" i="29"/>
  <c r="I17" i="29"/>
  <c r="H17" i="29"/>
  <c r="I16" i="29"/>
  <c r="H16" i="29"/>
  <c r="I3" i="29"/>
  <c r="H3" i="29" s="1"/>
  <c r="G104" i="26"/>
  <c r="F104" i="26"/>
  <c r="I103" i="26"/>
  <c r="H103" i="26"/>
  <c r="I102" i="26"/>
  <c r="H102" i="26"/>
  <c r="I101" i="26"/>
  <c r="H101" i="26"/>
  <c r="I100" i="26"/>
  <c r="H100" i="26"/>
  <c r="I99" i="26"/>
  <c r="H99" i="26"/>
  <c r="I98" i="26"/>
  <c r="H98" i="26"/>
  <c r="I97" i="26"/>
  <c r="H97" i="26"/>
  <c r="I96" i="26"/>
  <c r="H96" i="26"/>
  <c r="I95" i="26"/>
  <c r="H95" i="26"/>
  <c r="I94" i="26"/>
  <c r="H94" i="26"/>
  <c r="I93" i="26"/>
  <c r="H93" i="26"/>
  <c r="I92" i="26"/>
  <c r="H92" i="26"/>
  <c r="I91" i="26"/>
  <c r="H91" i="26"/>
  <c r="I90" i="26"/>
  <c r="H90" i="26"/>
  <c r="I89" i="26"/>
  <c r="H89" i="26"/>
  <c r="I88" i="26"/>
  <c r="H88" i="26"/>
  <c r="I87" i="26"/>
  <c r="H87" i="26"/>
  <c r="I86" i="26"/>
  <c r="H86" i="26"/>
  <c r="I85" i="26"/>
  <c r="H85" i="26"/>
  <c r="I84" i="26"/>
  <c r="H84" i="26"/>
  <c r="I83" i="26"/>
  <c r="H83" i="26"/>
  <c r="I82" i="26"/>
  <c r="H82" i="26"/>
  <c r="I81" i="26"/>
  <c r="H81" i="26"/>
  <c r="I80" i="26"/>
  <c r="H80" i="26"/>
  <c r="I79" i="26"/>
  <c r="H79" i="26"/>
  <c r="I78" i="26"/>
  <c r="H78" i="26"/>
  <c r="I77" i="26"/>
  <c r="H77" i="26"/>
  <c r="I76" i="26"/>
  <c r="H76" i="26"/>
  <c r="I75" i="26"/>
  <c r="H75" i="26"/>
  <c r="I74" i="26"/>
  <c r="H74" i="26"/>
  <c r="I73" i="26"/>
  <c r="H73" i="26"/>
  <c r="I72" i="26"/>
  <c r="H72" i="26"/>
  <c r="I71" i="26"/>
  <c r="H71" i="26"/>
  <c r="I70" i="26"/>
  <c r="H70" i="26"/>
  <c r="I69" i="26"/>
  <c r="H69" i="26"/>
  <c r="I68" i="26"/>
  <c r="H68" i="26"/>
  <c r="I67" i="26"/>
  <c r="H67" i="26"/>
  <c r="I66" i="26"/>
  <c r="H66" i="26"/>
  <c r="I65" i="26"/>
  <c r="H65" i="26"/>
  <c r="I64" i="26"/>
  <c r="H64" i="26"/>
  <c r="I63" i="26"/>
  <c r="H63" i="26"/>
  <c r="I62" i="26"/>
  <c r="H62" i="26"/>
  <c r="I61" i="26"/>
  <c r="H61" i="26"/>
  <c r="I60" i="26"/>
  <c r="H60" i="26"/>
  <c r="I59" i="26"/>
  <c r="H59" i="26"/>
  <c r="I58" i="26"/>
  <c r="H58" i="26"/>
  <c r="I57" i="26"/>
  <c r="H57" i="26"/>
  <c r="I56" i="26"/>
  <c r="H56" i="26"/>
  <c r="I55" i="26"/>
  <c r="H55" i="26"/>
  <c r="I54" i="26"/>
  <c r="H54" i="26"/>
  <c r="I53" i="26"/>
  <c r="H53" i="26"/>
  <c r="I52" i="26"/>
  <c r="H52" i="26"/>
  <c r="I51" i="26"/>
  <c r="H51" i="26"/>
  <c r="I50" i="26"/>
  <c r="H50" i="26"/>
  <c r="I49" i="26"/>
  <c r="H49" i="26"/>
  <c r="I48" i="26"/>
  <c r="H48" i="26"/>
  <c r="I47" i="26"/>
  <c r="H47" i="26"/>
  <c r="I46" i="26"/>
  <c r="H46" i="26"/>
  <c r="I45" i="26"/>
  <c r="H45" i="26"/>
  <c r="I44" i="26"/>
  <c r="H44" i="26"/>
  <c r="I43" i="26"/>
  <c r="H43" i="26"/>
  <c r="I42" i="26"/>
  <c r="H42" i="26"/>
  <c r="I41" i="26"/>
  <c r="H41" i="26"/>
  <c r="I40" i="26"/>
  <c r="H40" i="26"/>
  <c r="I39" i="26"/>
  <c r="H39" i="26"/>
  <c r="I38" i="26"/>
  <c r="H38" i="26"/>
  <c r="I37" i="26"/>
  <c r="H37" i="26"/>
  <c r="I36" i="26"/>
  <c r="H36" i="26"/>
  <c r="I35" i="26"/>
  <c r="H35" i="26"/>
  <c r="I34" i="26"/>
  <c r="H34" i="26"/>
  <c r="I33" i="26"/>
  <c r="H33" i="26"/>
  <c r="I32" i="26"/>
  <c r="H32" i="26"/>
  <c r="I31" i="26"/>
  <c r="H31" i="26"/>
  <c r="I30" i="26"/>
  <c r="H30" i="26"/>
  <c r="I29" i="26"/>
  <c r="H29" i="26"/>
  <c r="I28" i="26"/>
  <c r="H28" i="26"/>
  <c r="I27" i="26"/>
  <c r="H27" i="26"/>
  <c r="I26" i="26"/>
  <c r="H26" i="26"/>
  <c r="I25" i="26"/>
  <c r="H25" i="26"/>
  <c r="I24" i="26"/>
  <c r="H24" i="26"/>
  <c r="I23" i="26"/>
  <c r="H23" i="26"/>
  <c r="I22" i="26"/>
  <c r="H22" i="26"/>
  <c r="I21" i="26"/>
  <c r="H21" i="26"/>
  <c r="I20" i="26"/>
  <c r="H20" i="26"/>
  <c r="I19" i="26"/>
  <c r="H19" i="26"/>
  <c r="I18" i="26"/>
  <c r="H18" i="26"/>
  <c r="I17" i="26"/>
  <c r="I16" i="26"/>
  <c r="I3" i="26"/>
  <c r="H3" i="26" s="1"/>
  <c r="G104" i="25"/>
  <c r="F104" i="25"/>
  <c r="I103" i="25"/>
  <c r="H103" i="25"/>
  <c r="I102" i="25"/>
  <c r="H102" i="25"/>
  <c r="I101" i="25"/>
  <c r="H101" i="25"/>
  <c r="I100" i="25"/>
  <c r="H100" i="25"/>
  <c r="I99" i="25"/>
  <c r="H99" i="25"/>
  <c r="I98" i="25"/>
  <c r="H98" i="25"/>
  <c r="I97" i="25"/>
  <c r="H97" i="25"/>
  <c r="I96" i="25"/>
  <c r="H96" i="25"/>
  <c r="I95" i="25"/>
  <c r="H95" i="25"/>
  <c r="I94" i="25"/>
  <c r="H94" i="25"/>
  <c r="I93" i="25"/>
  <c r="H93" i="25"/>
  <c r="I92" i="25"/>
  <c r="H92" i="25"/>
  <c r="I91" i="25"/>
  <c r="H91" i="25"/>
  <c r="I90" i="25"/>
  <c r="H90" i="25"/>
  <c r="I89" i="25"/>
  <c r="H89" i="25"/>
  <c r="I88" i="25"/>
  <c r="H88" i="25"/>
  <c r="I87" i="25"/>
  <c r="H87" i="25"/>
  <c r="I86" i="25"/>
  <c r="H86" i="25"/>
  <c r="I85" i="25"/>
  <c r="H85" i="25"/>
  <c r="I84" i="25"/>
  <c r="H84" i="25"/>
  <c r="I83" i="25"/>
  <c r="H83" i="25"/>
  <c r="I82" i="25"/>
  <c r="H82" i="25"/>
  <c r="I81" i="25"/>
  <c r="H81" i="25"/>
  <c r="I80" i="25"/>
  <c r="H80" i="25"/>
  <c r="I79" i="25"/>
  <c r="H79" i="25"/>
  <c r="I78" i="25"/>
  <c r="H78" i="25"/>
  <c r="I77" i="25"/>
  <c r="H77" i="25"/>
  <c r="I76" i="25"/>
  <c r="H76" i="25"/>
  <c r="I75" i="25"/>
  <c r="H75" i="25"/>
  <c r="I74" i="25"/>
  <c r="H74" i="25"/>
  <c r="I73" i="25"/>
  <c r="H73" i="25"/>
  <c r="I72" i="25"/>
  <c r="H72" i="25"/>
  <c r="I71" i="25"/>
  <c r="H71" i="25"/>
  <c r="I70" i="25"/>
  <c r="H70" i="25"/>
  <c r="I69" i="25"/>
  <c r="H69" i="25"/>
  <c r="I68" i="25"/>
  <c r="H68" i="25"/>
  <c r="I67" i="25"/>
  <c r="H67" i="25"/>
  <c r="I66" i="25"/>
  <c r="H66" i="25"/>
  <c r="I65" i="25"/>
  <c r="H65" i="25"/>
  <c r="I64" i="25"/>
  <c r="H64" i="25"/>
  <c r="I63" i="25"/>
  <c r="H63" i="25"/>
  <c r="I62" i="25"/>
  <c r="H62" i="25"/>
  <c r="I61" i="25"/>
  <c r="H61" i="25"/>
  <c r="I60" i="25"/>
  <c r="H60" i="25"/>
  <c r="I59" i="25"/>
  <c r="H59" i="25"/>
  <c r="I58" i="25"/>
  <c r="H58" i="25"/>
  <c r="I57" i="25"/>
  <c r="H57" i="25"/>
  <c r="I56" i="25"/>
  <c r="H56" i="25"/>
  <c r="I55" i="25"/>
  <c r="H55" i="25"/>
  <c r="I54" i="25"/>
  <c r="H54" i="25"/>
  <c r="I53" i="25"/>
  <c r="H53" i="25"/>
  <c r="I52" i="25"/>
  <c r="H52" i="25"/>
  <c r="I51" i="25"/>
  <c r="H51" i="25"/>
  <c r="I50" i="25"/>
  <c r="H50" i="25"/>
  <c r="I49" i="25"/>
  <c r="H49" i="25"/>
  <c r="I48" i="25"/>
  <c r="H48" i="25"/>
  <c r="I47" i="25"/>
  <c r="H47" i="25"/>
  <c r="I46" i="25"/>
  <c r="H46" i="25"/>
  <c r="I45" i="25"/>
  <c r="H45" i="25"/>
  <c r="I44" i="25"/>
  <c r="H44" i="25"/>
  <c r="I43" i="25"/>
  <c r="H43" i="25"/>
  <c r="I42" i="25"/>
  <c r="H42" i="25"/>
  <c r="I41" i="25"/>
  <c r="H41" i="25"/>
  <c r="I40" i="25"/>
  <c r="H40" i="25"/>
  <c r="I39" i="25"/>
  <c r="H39" i="25"/>
  <c r="I38" i="25"/>
  <c r="H38" i="25"/>
  <c r="I37" i="25"/>
  <c r="H37" i="25"/>
  <c r="I36" i="25"/>
  <c r="H36" i="25"/>
  <c r="I35" i="25"/>
  <c r="H35" i="25"/>
  <c r="I34" i="25"/>
  <c r="H34" i="25"/>
  <c r="I33" i="25"/>
  <c r="H33" i="25"/>
  <c r="I32" i="25"/>
  <c r="H32" i="25"/>
  <c r="I31" i="25"/>
  <c r="H31" i="25"/>
  <c r="I30" i="25"/>
  <c r="H30" i="25"/>
  <c r="I29" i="25"/>
  <c r="H29" i="25"/>
  <c r="I28" i="25"/>
  <c r="H28" i="25"/>
  <c r="I27" i="25"/>
  <c r="H27" i="25"/>
  <c r="I26" i="25"/>
  <c r="H26" i="25"/>
  <c r="I25" i="25"/>
  <c r="H25" i="25"/>
  <c r="I24" i="25"/>
  <c r="H24" i="25"/>
  <c r="I23" i="25"/>
  <c r="I22" i="25"/>
  <c r="I21" i="25"/>
  <c r="I20" i="25"/>
  <c r="I19" i="25"/>
  <c r="I3" i="25"/>
  <c r="H3" i="25"/>
  <c r="G104" i="24"/>
  <c r="F104" i="24"/>
  <c r="I103" i="24"/>
  <c r="H103" i="24" s="1"/>
  <c r="I102" i="24"/>
  <c r="H102" i="24" s="1"/>
  <c r="I101" i="24"/>
  <c r="H101" i="24" s="1"/>
  <c r="I100" i="24"/>
  <c r="H100" i="24" s="1"/>
  <c r="I99" i="24"/>
  <c r="H99" i="24" s="1"/>
  <c r="I98" i="24"/>
  <c r="H98" i="24" s="1"/>
  <c r="I97" i="24"/>
  <c r="H97" i="24" s="1"/>
  <c r="I96" i="24"/>
  <c r="H96" i="24" s="1"/>
  <c r="I95" i="24"/>
  <c r="H95" i="24" s="1"/>
  <c r="I94" i="24"/>
  <c r="H94" i="24" s="1"/>
  <c r="I93" i="24"/>
  <c r="H93" i="24" s="1"/>
  <c r="I92" i="24"/>
  <c r="H92" i="24" s="1"/>
  <c r="I91" i="24"/>
  <c r="H91" i="24" s="1"/>
  <c r="I90" i="24"/>
  <c r="H90" i="24" s="1"/>
  <c r="I89" i="24"/>
  <c r="H89" i="24" s="1"/>
  <c r="I88" i="24"/>
  <c r="H88" i="24" s="1"/>
  <c r="I87" i="24"/>
  <c r="H87" i="24" s="1"/>
  <c r="I86" i="24"/>
  <c r="H86" i="24" s="1"/>
  <c r="I85" i="24"/>
  <c r="H85" i="24" s="1"/>
  <c r="I84" i="24"/>
  <c r="H84" i="24" s="1"/>
  <c r="I83" i="24"/>
  <c r="H83" i="24" s="1"/>
  <c r="I82" i="24"/>
  <c r="H82" i="24" s="1"/>
  <c r="I81" i="24"/>
  <c r="H81" i="24" s="1"/>
  <c r="I80" i="24"/>
  <c r="H80" i="24" s="1"/>
  <c r="I79" i="24"/>
  <c r="H79" i="24" s="1"/>
  <c r="I78" i="24"/>
  <c r="H78" i="24" s="1"/>
  <c r="I77" i="24"/>
  <c r="H77" i="24" s="1"/>
  <c r="I76" i="24"/>
  <c r="H76" i="24" s="1"/>
  <c r="I75" i="24"/>
  <c r="H75" i="24" s="1"/>
  <c r="I74" i="24"/>
  <c r="H74" i="24" s="1"/>
  <c r="I73" i="24"/>
  <c r="H73" i="24" s="1"/>
  <c r="I72" i="24"/>
  <c r="H72" i="24" s="1"/>
  <c r="I71" i="24"/>
  <c r="H71" i="24" s="1"/>
  <c r="I70" i="24"/>
  <c r="H70" i="24" s="1"/>
  <c r="I69" i="24"/>
  <c r="H69" i="24" s="1"/>
  <c r="I68" i="24"/>
  <c r="H68" i="24" s="1"/>
  <c r="I67" i="24"/>
  <c r="H67" i="24" s="1"/>
  <c r="I66" i="24"/>
  <c r="H66" i="24" s="1"/>
  <c r="I65" i="24"/>
  <c r="H65" i="24" s="1"/>
  <c r="I64" i="24"/>
  <c r="H64" i="24" s="1"/>
  <c r="I63" i="24"/>
  <c r="H63" i="24" s="1"/>
  <c r="I62" i="24"/>
  <c r="H62" i="24" s="1"/>
  <c r="I61" i="24"/>
  <c r="H61" i="24" s="1"/>
  <c r="I60" i="24"/>
  <c r="H60" i="24" s="1"/>
  <c r="I59" i="24"/>
  <c r="H59" i="24" s="1"/>
  <c r="I58" i="24"/>
  <c r="H58" i="24" s="1"/>
  <c r="I57" i="24"/>
  <c r="H57" i="24" s="1"/>
  <c r="I56" i="24"/>
  <c r="H56" i="24" s="1"/>
  <c r="I55" i="24"/>
  <c r="H55" i="24" s="1"/>
  <c r="I54" i="24"/>
  <c r="H54" i="24" s="1"/>
  <c r="I53" i="24"/>
  <c r="H53" i="24" s="1"/>
  <c r="I52" i="24"/>
  <c r="H52" i="24" s="1"/>
  <c r="I51" i="24"/>
  <c r="H51" i="24" s="1"/>
  <c r="I50" i="24"/>
  <c r="H50" i="24" s="1"/>
  <c r="I49" i="24"/>
  <c r="H49" i="24" s="1"/>
  <c r="I48" i="24"/>
  <c r="H48" i="24" s="1"/>
  <c r="I47" i="24"/>
  <c r="H47" i="24" s="1"/>
  <c r="I46" i="24"/>
  <c r="H46" i="24" s="1"/>
  <c r="I45" i="24"/>
  <c r="H45" i="24" s="1"/>
  <c r="I44" i="24"/>
  <c r="H44" i="24" s="1"/>
  <c r="I43" i="24"/>
  <c r="H43" i="24" s="1"/>
  <c r="I42" i="24"/>
  <c r="H42" i="24" s="1"/>
  <c r="I41" i="24"/>
  <c r="H41" i="24" s="1"/>
  <c r="I40" i="24"/>
  <c r="H40" i="24" s="1"/>
  <c r="I39" i="24"/>
  <c r="H39" i="24" s="1"/>
  <c r="I38" i="24"/>
  <c r="H38" i="24" s="1"/>
  <c r="I37" i="24"/>
  <c r="H37" i="24" s="1"/>
  <c r="I36" i="24"/>
  <c r="H36" i="24" s="1"/>
  <c r="I35" i="24"/>
  <c r="H35" i="24" s="1"/>
  <c r="I34" i="24"/>
  <c r="H34" i="24" s="1"/>
  <c r="I33" i="24"/>
  <c r="H33" i="24" s="1"/>
  <c r="I32" i="24"/>
  <c r="H32" i="24" s="1"/>
  <c r="I31" i="24"/>
  <c r="H31" i="24" s="1"/>
  <c r="I30" i="24"/>
  <c r="H30" i="24" s="1"/>
  <c r="I29" i="24"/>
  <c r="H29" i="24" s="1"/>
  <c r="I28" i="24"/>
  <c r="H28" i="24" s="1"/>
  <c r="I27" i="24"/>
  <c r="H27" i="24" s="1"/>
  <c r="I26" i="24"/>
  <c r="H26" i="24" s="1"/>
  <c r="I25" i="24"/>
  <c r="H25" i="24" s="1"/>
  <c r="I24" i="24"/>
  <c r="H24" i="24" s="1"/>
  <c r="I23" i="24"/>
  <c r="H23" i="24" s="1"/>
  <c r="H22" i="24"/>
  <c r="H21" i="24"/>
  <c r="H20" i="24"/>
  <c r="H19" i="24"/>
  <c r="I3" i="24"/>
  <c r="H3" i="24"/>
  <c r="G104" i="23"/>
  <c r="F104" i="23"/>
  <c r="I103" i="23"/>
  <c r="H103" i="23"/>
  <c r="I102" i="23"/>
  <c r="H102" i="23"/>
  <c r="I101" i="23"/>
  <c r="H101" i="23"/>
  <c r="I100" i="23"/>
  <c r="H100" i="23"/>
  <c r="I99" i="23"/>
  <c r="H99" i="23"/>
  <c r="I98" i="23"/>
  <c r="H98" i="23"/>
  <c r="I97" i="23"/>
  <c r="H97" i="23"/>
  <c r="I96" i="23"/>
  <c r="H96" i="23"/>
  <c r="I95" i="23"/>
  <c r="H95" i="23"/>
  <c r="I94" i="23"/>
  <c r="H94" i="23"/>
  <c r="I93" i="23"/>
  <c r="H93" i="23"/>
  <c r="I92" i="23"/>
  <c r="H92" i="23"/>
  <c r="I91" i="23"/>
  <c r="H91" i="23"/>
  <c r="I90" i="23"/>
  <c r="H90" i="23"/>
  <c r="I89" i="23"/>
  <c r="H89" i="23"/>
  <c r="I88" i="23"/>
  <c r="H88" i="23"/>
  <c r="I87" i="23"/>
  <c r="H87" i="23"/>
  <c r="I86" i="23"/>
  <c r="H86" i="23"/>
  <c r="I85" i="23"/>
  <c r="H85" i="23"/>
  <c r="I84" i="23"/>
  <c r="H84" i="23"/>
  <c r="I83" i="23"/>
  <c r="H83" i="23"/>
  <c r="I82" i="23"/>
  <c r="H82" i="23"/>
  <c r="I81" i="23"/>
  <c r="H81" i="23"/>
  <c r="I80" i="23"/>
  <c r="H80" i="23"/>
  <c r="I79" i="23"/>
  <c r="H79" i="23"/>
  <c r="I78" i="23"/>
  <c r="H78" i="23"/>
  <c r="I77" i="23"/>
  <c r="H77" i="23"/>
  <c r="I76" i="23"/>
  <c r="H76" i="23"/>
  <c r="I75" i="23"/>
  <c r="H75" i="23"/>
  <c r="I74" i="23"/>
  <c r="H74" i="23"/>
  <c r="I73" i="23"/>
  <c r="H73" i="23"/>
  <c r="I72" i="23"/>
  <c r="H72" i="23"/>
  <c r="I71" i="23"/>
  <c r="H71" i="23"/>
  <c r="I70" i="23"/>
  <c r="H70" i="23"/>
  <c r="I69" i="23"/>
  <c r="H69" i="23"/>
  <c r="I68" i="23"/>
  <c r="H68" i="23"/>
  <c r="I67" i="23"/>
  <c r="H67" i="23"/>
  <c r="I66" i="23"/>
  <c r="H66" i="23"/>
  <c r="I65" i="23"/>
  <c r="H65" i="23"/>
  <c r="I64" i="23"/>
  <c r="H64" i="23"/>
  <c r="I63" i="23"/>
  <c r="H63" i="23"/>
  <c r="I62" i="23"/>
  <c r="H62" i="23"/>
  <c r="I61" i="23"/>
  <c r="H61" i="23"/>
  <c r="I60" i="23"/>
  <c r="H60" i="23"/>
  <c r="I59" i="23"/>
  <c r="H59" i="23"/>
  <c r="I58" i="23"/>
  <c r="H58" i="23"/>
  <c r="I57" i="23"/>
  <c r="H57" i="23"/>
  <c r="I56" i="23"/>
  <c r="H56" i="23"/>
  <c r="I55" i="23"/>
  <c r="H55" i="23"/>
  <c r="I54" i="23"/>
  <c r="H54" i="23"/>
  <c r="I53" i="23"/>
  <c r="H53" i="23"/>
  <c r="I52" i="23"/>
  <c r="H52" i="23"/>
  <c r="I51" i="23"/>
  <c r="H51" i="23"/>
  <c r="I50" i="23"/>
  <c r="H50" i="23"/>
  <c r="I49" i="23"/>
  <c r="H49" i="23"/>
  <c r="I48" i="23"/>
  <c r="H48" i="23"/>
  <c r="I47" i="23"/>
  <c r="H47" i="23"/>
  <c r="I46" i="23"/>
  <c r="H46" i="23"/>
  <c r="I45" i="23"/>
  <c r="H45" i="23"/>
  <c r="I44" i="23"/>
  <c r="H44" i="23"/>
  <c r="I43" i="23"/>
  <c r="H43" i="23"/>
  <c r="I42" i="23"/>
  <c r="H42" i="23"/>
  <c r="I41" i="23"/>
  <c r="H41" i="23"/>
  <c r="I40" i="23"/>
  <c r="H40" i="23"/>
  <c r="I39" i="23"/>
  <c r="H39" i="23"/>
  <c r="I38" i="23"/>
  <c r="H38" i="23"/>
  <c r="I37" i="23"/>
  <c r="H37" i="23"/>
  <c r="I36" i="23"/>
  <c r="H36" i="23"/>
  <c r="I35" i="23"/>
  <c r="H35" i="23"/>
  <c r="I34" i="23"/>
  <c r="H34" i="23"/>
  <c r="I33" i="23"/>
  <c r="H33" i="23"/>
  <c r="I32" i="23"/>
  <c r="H32" i="23"/>
  <c r="I31" i="23"/>
  <c r="H31" i="23"/>
  <c r="I30" i="23"/>
  <c r="H30" i="23"/>
  <c r="I29" i="23"/>
  <c r="H29" i="23"/>
  <c r="I28" i="23"/>
  <c r="H28" i="23"/>
  <c r="I27" i="23"/>
  <c r="H27" i="23"/>
  <c r="I26" i="23"/>
  <c r="H26" i="23"/>
  <c r="I25" i="23"/>
  <c r="H25" i="23"/>
  <c r="I24" i="23"/>
  <c r="H24" i="23"/>
  <c r="I23" i="23"/>
  <c r="H23" i="23"/>
  <c r="I22" i="23"/>
  <c r="H22" i="23"/>
  <c r="I21" i="23"/>
  <c r="H21" i="23"/>
  <c r="I20" i="23"/>
  <c r="H20" i="23"/>
  <c r="I19" i="23"/>
  <c r="H19" i="23"/>
  <c r="I18" i="23"/>
  <c r="H18" i="23"/>
  <c r="I3" i="23"/>
  <c r="H3" i="23"/>
  <c r="G104" i="22"/>
  <c r="F104" i="22"/>
  <c r="I103" i="22"/>
  <c r="H103" i="22"/>
  <c r="I102" i="22"/>
  <c r="H102" i="22"/>
  <c r="I101" i="22"/>
  <c r="H101" i="22"/>
  <c r="I100" i="22"/>
  <c r="H100" i="22"/>
  <c r="I99" i="22"/>
  <c r="H99" i="22"/>
  <c r="I98" i="22"/>
  <c r="H98" i="22"/>
  <c r="I97" i="22"/>
  <c r="H97" i="22"/>
  <c r="I96" i="22"/>
  <c r="H96" i="22"/>
  <c r="I95" i="22"/>
  <c r="H95" i="22"/>
  <c r="I94" i="22"/>
  <c r="H94" i="22"/>
  <c r="I93" i="22"/>
  <c r="H93" i="22"/>
  <c r="I92" i="22"/>
  <c r="H92" i="22"/>
  <c r="I91" i="22"/>
  <c r="H91" i="22"/>
  <c r="I90" i="22"/>
  <c r="H90" i="22"/>
  <c r="I89" i="22"/>
  <c r="H89" i="22"/>
  <c r="I88" i="22"/>
  <c r="H88" i="22"/>
  <c r="I87" i="22"/>
  <c r="H87" i="22"/>
  <c r="I86" i="22"/>
  <c r="H86" i="22"/>
  <c r="I85" i="22"/>
  <c r="H85" i="22"/>
  <c r="I84" i="22"/>
  <c r="H84" i="22"/>
  <c r="I83" i="22"/>
  <c r="H83" i="22"/>
  <c r="I82" i="22"/>
  <c r="H82" i="22"/>
  <c r="I81" i="22"/>
  <c r="H81" i="22"/>
  <c r="I80" i="22"/>
  <c r="H80" i="22"/>
  <c r="I79" i="22"/>
  <c r="H79" i="22"/>
  <c r="I78" i="22"/>
  <c r="H78" i="22"/>
  <c r="I77" i="22"/>
  <c r="H77" i="22"/>
  <c r="I76" i="22"/>
  <c r="H76" i="22"/>
  <c r="I75" i="22"/>
  <c r="H75" i="22"/>
  <c r="I74" i="22"/>
  <c r="H74" i="22"/>
  <c r="I73" i="22"/>
  <c r="H73" i="22"/>
  <c r="I72" i="22"/>
  <c r="H72" i="22"/>
  <c r="I71" i="22"/>
  <c r="H71" i="22"/>
  <c r="I70" i="22"/>
  <c r="H70" i="22"/>
  <c r="I69" i="22"/>
  <c r="H69" i="22"/>
  <c r="I68" i="22"/>
  <c r="H68" i="22"/>
  <c r="I67" i="22"/>
  <c r="H67" i="22"/>
  <c r="I66" i="22"/>
  <c r="H66" i="22"/>
  <c r="I65" i="22"/>
  <c r="H65" i="22"/>
  <c r="I64" i="22"/>
  <c r="H64" i="22"/>
  <c r="I63" i="22"/>
  <c r="H63" i="22"/>
  <c r="I62" i="22"/>
  <c r="H62" i="22"/>
  <c r="I61" i="22"/>
  <c r="H61" i="22"/>
  <c r="I60" i="22"/>
  <c r="H60" i="22"/>
  <c r="I59" i="22"/>
  <c r="H59" i="22"/>
  <c r="I58" i="22"/>
  <c r="H58" i="22"/>
  <c r="I57" i="22"/>
  <c r="H57" i="22"/>
  <c r="I56" i="22"/>
  <c r="H56" i="22"/>
  <c r="I55" i="22"/>
  <c r="H55" i="22"/>
  <c r="I54" i="22"/>
  <c r="H54" i="22"/>
  <c r="I53" i="22"/>
  <c r="H53" i="22"/>
  <c r="I52" i="22"/>
  <c r="H52" i="22"/>
  <c r="I51" i="22"/>
  <c r="H51" i="22"/>
  <c r="I50" i="22"/>
  <c r="H50" i="22"/>
  <c r="I49" i="22"/>
  <c r="H49" i="22"/>
  <c r="I48" i="22"/>
  <c r="H48" i="22"/>
  <c r="I47" i="22"/>
  <c r="H47" i="22"/>
  <c r="I46" i="22"/>
  <c r="H46" i="22"/>
  <c r="I45" i="22"/>
  <c r="H45" i="22"/>
  <c r="I44" i="22"/>
  <c r="H44" i="22"/>
  <c r="I43" i="22"/>
  <c r="H43" i="22"/>
  <c r="I42" i="22"/>
  <c r="H42" i="22"/>
  <c r="I41" i="22"/>
  <c r="H41" i="22"/>
  <c r="I40" i="22"/>
  <c r="H40" i="22"/>
  <c r="I39" i="22"/>
  <c r="H39" i="22"/>
  <c r="I38" i="22"/>
  <c r="H38" i="22"/>
  <c r="I37" i="22"/>
  <c r="H37" i="22"/>
  <c r="I36" i="22"/>
  <c r="H36" i="22"/>
  <c r="I35" i="22"/>
  <c r="H35" i="22"/>
  <c r="I34" i="22"/>
  <c r="H34" i="22"/>
  <c r="I33" i="22"/>
  <c r="H33" i="22"/>
  <c r="I32" i="22"/>
  <c r="H32" i="22"/>
  <c r="I31" i="22"/>
  <c r="H31" i="22"/>
  <c r="I30" i="22"/>
  <c r="H30" i="22"/>
  <c r="I29" i="22"/>
  <c r="H29" i="22"/>
  <c r="I28" i="22"/>
  <c r="H28" i="22"/>
  <c r="I27" i="22"/>
  <c r="H27" i="22"/>
  <c r="I26" i="22"/>
  <c r="H26" i="22"/>
  <c r="I25" i="22"/>
  <c r="H25" i="22"/>
  <c r="I24" i="22"/>
  <c r="H24" i="22"/>
  <c r="I23" i="22"/>
  <c r="H23" i="22"/>
  <c r="I22" i="22"/>
  <c r="H22" i="22"/>
  <c r="I21" i="22"/>
  <c r="H21" i="22"/>
  <c r="I20" i="22"/>
  <c r="H20" i="22"/>
  <c r="I19" i="22"/>
  <c r="H19" i="22"/>
  <c r="I18" i="22"/>
  <c r="H18" i="22"/>
  <c r="I17" i="22"/>
  <c r="I3" i="22"/>
  <c r="H3" i="22"/>
  <c r="G104" i="21"/>
  <c r="F104" i="21"/>
  <c r="I104" i="21" s="1"/>
  <c r="H104" i="21" s="1"/>
  <c r="I103" i="21"/>
  <c r="H103" i="21"/>
  <c r="I102" i="21"/>
  <c r="H102" i="21"/>
  <c r="I101" i="21"/>
  <c r="H101" i="21"/>
  <c r="I100" i="21"/>
  <c r="H100" i="21"/>
  <c r="I99" i="21"/>
  <c r="H99" i="21"/>
  <c r="I98" i="21"/>
  <c r="H98" i="21"/>
  <c r="I97" i="21"/>
  <c r="H97" i="21"/>
  <c r="I96" i="21"/>
  <c r="H96" i="21"/>
  <c r="I95" i="21"/>
  <c r="H95" i="21"/>
  <c r="I94" i="21"/>
  <c r="H94" i="21"/>
  <c r="I93" i="21"/>
  <c r="H93" i="21"/>
  <c r="I92" i="21"/>
  <c r="H92" i="21"/>
  <c r="I91" i="21"/>
  <c r="H91" i="21"/>
  <c r="I90" i="21"/>
  <c r="H90" i="21"/>
  <c r="I89" i="21"/>
  <c r="H89" i="21"/>
  <c r="I88" i="21"/>
  <c r="H88" i="21"/>
  <c r="I87" i="21"/>
  <c r="H87" i="21"/>
  <c r="I86" i="21"/>
  <c r="H86" i="21"/>
  <c r="I85" i="21"/>
  <c r="H85" i="21"/>
  <c r="I84" i="21"/>
  <c r="H84" i="21"/>
  <c r="I83" i="21"/>
  <c r="H83" i="21"/>
  <c r="I82" i="21"/>
  <c r="H82" i="21"/>
  <c r="I81" i="21"/>
  <c r="H81" i="21"/>
  <c r="I80" i="21"/>
  <c r="H80" i="21"/>
  <c r="I79" i="21"/>
  <c r="H79" i="21"/>
  <c r="I78" i="21"/>
  <c r="H78" i="21"/>
  <c r="I77" i="21"/>
  <c r="H77" i="21"/>
  <c r="I76" i="21"/>
  <c r="H76" i="21"/>
  <c r="I75" i="21"/>
  <c r="H75" i="21"/>
  <c r="I74" i="21"/>
  <c r="H74" i="21"/>
  <c r="I73" i="21"/>
  <c r="H73" i="21"/>
  <c r="I72" i="21"/>
  <c r="H72" i="21"/>
  <c r="I71" i="21"/>
  <c r="H71" i="21"/>
  <c r="I70" i="21"/>
  <c r="H70" i="21"/>
  <c r="I69" i="21"/>
  <c r="H69" i="21"/>
  <c r="I68" i="21"/>
  <c r="H68" i="21"/>
  <c r="I67" i="21"/>
  <c r="H67" i="21"/>
  <c r="I66" i="21"/>
  <c r="H66" i="21"/>
  <c r="I65" i="21"/>
  <c r="H65" i="21"/>
  <c r="I64" i="21"/>
  <c r="H64" i="21"/>
  <c r="I63" i="21"/>
  <c r="H63" i="21"/>
  <c r="I62" i="21"/>
  <c r="H62" i="21"/>
  <c r="I61" i="21"/>
  <c r="H61" i="21"/>
  <c r="I60" i="21"/>
  <c r="H60" i="21"/>
  <c r="I59" i="21"/>
  <c r="H59" i="21"/>
  <c r="I58" i="21"/>
  <c r="H58" i="21"/>
  <c r="I57" i="21"/>
  <c r="H57" i="21"/>
  <c r="I56" i="21"/>
  <c r="H56" i="21"/>
  <c r="I55" i="21"/>
  <c r="H55" i="21"/>
  <c r="I54" i="21"/>
  <c r="H54" i="21"/>
  <c r="I53" i="21"/>
  <c r="H53" i="21"/>
  <c r="I52" i="21"/>
  <c r="H52" i="21"/>
  <c r="I51" i="21"/>
  <c r="H51" i="21"/>
  <c r="I50" i="21"/>
  <c r="H50" i="21"/>
  <c r="I49" i="21"/>
  <c r="H49" i="21"/>
  <c r="I48" i="21"/>
  <c r="H48" i="21"/>
  <c r="I47" i="21"/>
  <c r="H47" i="21"/>
  <c r="I46" i="21"/>
  <c r="H46" i="21"/>
  <c r="I45" i="21"/>
  <c r="H45" i="21"/>
  <c r="I44" i="21"/>
  <c r="H44" i="21"/>
  <c r="I43" i="21"/>
  <c r="H43" i="21"/>
  <c r="I42" i="21"/>
  <c r="H42" i="21"/>
  <c r="I41" i="21"/>
  <c r="H41" i="21"/>
  <c r="I40" i="21"/>
  <c r="H40" i="21"/>
  <c r="I39" i="21"/>
  <c r="H39" i="21"/>
  <c r="I38" i="21"/>
  <c r="H38" i="21"/>
  <c r="I37" i="21"/>
  <c r="H37" i="21"/>
  <c r="I36" i="21"/>
  <c r="H36" i="21"/>
  <c r="I35" i="21"/>
  <c r="H35" i="21"/>
  <c r="I34" i="21"/>
  <c r="H34" i="21"/>
  <c r="I33" i="21"/>
  <c r="H33" i="21"/>
  <c r="I32" i="21"/>
  <c r="H32" i="21"/>
  <c r="I31" i="21"/>
  <c r="H31" i="21"/>
  <c r="I30" i="21"/>
  <c r="H30" i="21"/>
  <c r="I29" i="21"/>
  <c r="H29" i="21"/>
  <c r="I28" i="21"/>
  <c r="H28" i="21"/>
  <c r="I27" i="21"/>
  <c r="H27" i="21"/>
  <c r="I26" i="21"/>
  <c r="H26" i="21"/>
  <c r="I25" i="21"/>
  <c r="H25" i="21"/>
  <c r="I24" i="21"/>
  <c r="H24" i="21"/>
  <c r="I23" i="21"/>
  <c r="H23" i="21"/>
  <c r="I22" i="21"/>
  <c r="H22" i="21"/>
  <c r="I21" i="21"/>
  <c r="H21" i="21"/>
  <c r="I20" i="21"/>
  <c r="H20" i="21"/>
  <c r="I19" i="21"/>
  <c r="H19" i="21"/>
  <c r="I18" i="21"/>
  <c r="H18" i="21"/>
  <c r="I17" i="21"/>
  <c r="H17" i="21"/>
  <c r="I3" i="21"/>
  <c r="H3" i="21"/>
  <c r="G104" i="20"/>
  <c r="F104" i="20"/>
  <c r="I104" i="20" s="1"/>
  <c r="H104" i="20" s="1"/>
  <c r="I103" i="20"/>
  <c r="H103" i="20"/>
  <c r="I102" i="20"/>
  <c r="H102" i="20"/>
  <c r="I101" i="20"/>
  <c r="H101" i="20"/>
  <c r="I100" i="20"/>
  <c r="H100" i="20"/>
  <c r="I99" i="20"/>
  <c r="H99" i="20"/>
  <c r="I98" i="20"/>
  <c r="H98" i="20"/>
  <c r="I97" i="20"/>
  <c r="H97" i="20"/>
  <c r="I96" i="20"/>
  <c r="H96" i="20"/>
  <c r="I95" i="20"/>
  <c r="H95" i="20"/>
  <c r="I94" i="20"/>
  <c r="H94" i="20"/>
  <c r="I93" i="20"/>
  <c r="H93" i="20"/>
  <c r="I92" i="20"/>
  <c r="H92" i="20"/>
  <c r="I91" i="20"/>
  <c r="H91" i="20"/>
  <c r="I90" i="20"/>
  <c r="H90" i="20"/>
  <c r="I89" i="20"/>
  <c r="H89" i="20"/>
  <c r="I88" i="20"/>
  <c r="H88" i="20"/>
  <c r="I87" i="20"/>
  <c r="H87" i="20"/>
  <c r="I86" i="20"/>
  <c r="H86" i="20"/>
  <c r="I85" i="20"/>
  <c r="H85" i="20"/>
  <c r="I84" i="20"/>
  <c r="H84" i="20"/>
  <c r="I83" i="20"/>
  <c r="H83" i="20"/>
  <c r="I82" i="20"/>
  <c r="H82" i="20"/>
  <c r="I81" i="20"/>
  <c r="H81" i="20"/>
  <c r="I80" i="20"/>
  <c r="H80" i="20"/>
  <c r="I79" i="20"/>
  <c r="H79" i="20"/>
  <c r="I78" i="20"/>
  <c r="H78" i="20"/>
  <c r="I77" i="20"/>
  <c r="H77" i="20"/>
  <c r="I76" i="20"/>
  <c r="H76" i="20"/>
  <c r="I75" i="20"/>
  <c r="H75" i="20"/>
  <c r="I74" i="20"/>
  <c r="H74" i="20"/>
  <c r="I73" i="20"/>
  <c r="H73" i="20"/>
  <c r="I72" i="20"/>
  <c r="H72" i="20"/>
  <c r="I71" i="20"/>
  <c r="H71" i="20"/>
  <c r="I70" i="20"/>
  <c r="H70" i="20"/>
  <c r="I69" i="20"/>
  <c r="H69" i="20"/>
  <c r="I68" i="20"/>
  <c r="H68" i="20"/>
  <c r="I67" i="20"/>
  <c r="H67" i="20"/>
  <c r="I66" i="20"/>
  <c r="H66" i="20"/>
  <c r="I65" i="20"/>
  <c r="H65" i="20"/>
  <c r="I64" i="20"/>
  <c r="H64" i="20"/>
  <c r="I63" i="20"/>
  <c r="H63" i="20"/>
  <c r="I62" i="20"/>
  <c r="H62" i="20"/>
  <c r="I61" i="20"/>
  <c r="H61" i="20"/>
  <c r="I60" i="20"/>
  <c r="H60" i="20"/>
  <c r="I59" i="20"/>
  <c r="H59" i="20"/>
  <c r="I58" i="20"/>
  <c r="H58" i="20"/>
  <c r="I57" i="20"/>
  <c r="H57" i="20"/>
  <c r="I56" i="20"/>
  <c r="H56" i="20"/>
  <c r="I55" i="20"/>
  <c r="H55" i="20"/>
  <c r="I54" i="20"/>
  <c r="H54" i="20"/>
  <c r="I53" i="20"/>
  <c r="H53" i="20"/>
  <c r="I52" i="20"/>
  <c r="H52" i="20"/>
  <c r="I51" i="20"/>
  <c r="H51" i="20"/>
  <c r="I50" i="20"/>
  <c r="H50" i="20"/>
  <c r="I49" i="20"/>
  <c r="H49" i="20"/>
  <c r="I48" i="20"/>
  <c r="H48" i="20"/>
  <c r="I47" i="20"/>
  <c r="H47" i="20"/>
  <c r="I46" i="20"/>
  <c r="H46" i="20"/>
  <c r="I45" i="20"/>
  <c r="H45" i="20"/>
  <c r="I44" i="20"/>
  <c r="H44" i="20"/>
  <c r="I43" i="20"/>
  <c r="H43" i="20"/>
  <c r="I42" i="20"/>
  <c r="H42" i="20"/>
  <c r="I41" i="20"/>
  <c r="H41" i="20"/>
  <c r="I40" i="20"/>
  <c r="H40" i="20"/>
  <c r="I39" i="20"/>
  <c r="H39" i="20"/>
  <c r="I38" i="20"/>
  <c r="H38" i="20"/>
  <c r="I37" i="20"/>
  <c r="H37" i="20"/>
  <c r="I36" i="20"/>
  <c r="H36" i="20"/>
  <c r="I35" i="20"/>
  <c r="H35" i="20"/>
  <c r="I34" i="20"/>
  <c r="H34" i="20"/>
  <c r="I33" i="20"/>
  <c r="H33" i="20"/>
  <c r="I32" i="20"/>
  <c r="H32" i="20"/>
  <c r="I31" i="20"/>
  <c r="H31" i="20"/>
  <c r="I30" i="20"/>
  <c r="H30" i="20"/>
  <c r="I29" i="20"/>
  <c r="H29" i="20"/>
  <c r="I28" i="20"/>
  <c r="H28" i="20"/>
  <c r="I27" i="20"/>
  <c r="H27" i="20"/>
  <c r="I26" i="20"/>
  <c r="H26" i="20"/>
  <c r="I25" i="20"/>
  <c r="H25" i="20"/>
  <c r="I24" i="20"/>
  <c r="H24" i="20"/>
  <c r="I23" i="20"/>
  <c r="H23" i="20"/>
  <c r="I22" i="20"/>
  <c r="H22" i="20"/>
  <c r="I21" i="20"/>
  <c r="H21" i="20"/>
  <c r="I20" i="20"/>
  <c r="H20" i="20"/>
  <c r="I19" i="20"/>
  <c r="H19" i="20"/>
  <c r="I18" i="20"/>
  <c r="H18" i="20"/>
  <c r="H17" i="20"/>
  <c r="I3" i="20"/>
  <c r="H3" i="20" s="1"/>
  <c r="G104" i="19"/>
  <c r="F104" i="19"/>
  <c r="I103" i="19"/>
  <c r="H103" i="19"/>
  <c r="I102" i="19"/>
  <c r="H102" i="19"/>
  <c r="I101" i="19"/>
  <c r="H101" i="19"/>
  <c r="I100" i="19"/>
  <c r="H100" i="19"/>
  <c r="I99" i="19"/>
  <c r="H99" i="19"/>
  <c r="I98" i="19"/>
  <c r="H98" i="19"/>
  <c r="I97" i="19"/>
  <c r="H97" i="19"/>
  <c r="I96" i="19"/>
  <c r="H96" i="19"/>
  <c r="I95" i="19"/>
  <c r="H95" i="19"/>
  <c r="I94" i="19"/>
  <c r="H94" i="19"/>
  <c r="I93" i="19"/>
  <c r="H93" i="19"/>
  <c r="I92" i="19"/>
  <c r="H92" i="19"/>
  <c r="I91" i="19"/>
  <c r="H91" i="19"/>
  <c r="I90" i="19"/>
  <c r="H90" i="19"/>
  <c r="I89" i="19"/>
  <c r="H89" i="19"/>
  <c r="I88" i="19"/>
  <c r="H88" i="19"/>
  <c r="I87" i="19"/>
  <c r="H87" i="19"/>
  <c r="I86" i="19"/>
  <c r="H86" i="19"/>
  <c r="I85" i="19"/>
  <c r="H85" i="19"/>
  <c r="I84" i="19"/>
  <c r="H84" i="19"/>
  <c r="I83" i="19"/>
  <c r="H83" i="19"/>
  <c r="I82" i="19"/>
  <c r="H82" i="19"/>
  <c r="I81" i="19"/>
  <c r="H81" i="19"/>
  <c r="I80" i="19"/>
  <c r="H80" i="19"/>
  <c r="I79" i="19"/>
  <c r="H79" i="19"/>
  <c r="I78" i="19"/>
  <c r="H78" i="19"/>
  <c r="I77" i="19"/>
  <c r="H77" i="19"/>
  <c r="I76" i="19"/>
  <c r="H76" i="19"/>
  <c r="I75" i="19"/>
  <c r="H75" i="19"/>
  <c r="I74" i="19"/>
  <c r="H74" i="19"/>
  <c r="I73" i="19"/>
  <c r="H73" i="19"/>
  <c r="I72" i="19"/>
  <c r="H72" i="19"/>
  <c r="I71" i="19"/>
  <c r="H71" i="19"/>
  <c r="I70" i="19"/>
  <c r="H70" i="19"/>
  <c r="I69" i="19"/>
  <c r="H69" i="19"/>
  <c r="I68" i="19"/>
  <c r="H68" i="19"/>
  <c r="I67" i="19"/>
  <c r="H67" i="19"/>
  <c r="I66" i="19"/>
  <c r="H66" i="19"/>
  <c r="I65" i="19"/>
  <c r="H65" i="19"/>
  <c r="I64" i="19"/>
  <c r="H64" i="19"/>
  <c r="I63" i="19"/>
  <c r="H63" i="19"/>
  <c r="I62" i="19"/>
  <c r="H62" i="19"/>
  <c r="I61" i="19"/>
  <c r="H61" i="19"/>
  <c r="I60" i="19"/>
  <c r="H60" i="19"/>
  <c r="I59" i="19"/>
  <c r="H59" i="19"/>
  <c r="I58" i="19"/>
  <c r="H58" i="19"/>
  <c r="I57" i="19"/>
  <c r="H57" i="19"/>
  <c r="I56" i="19"/>
  <c r="H56" i="19"/>
  <c r="I55" i="19"/>
  <c r="H55" i="19"/>
  <c r="I54" i="19"/>
  <c r="H54" i="19"/>
  <c r="I53" i="19"/>
  <c r="H53" i="19"/>
  <c r="I52" i="19"/>
  <c r="H52" i="19"/>
  <c r="I51" i="19"/>
  <c r="H51" i="19"/>
  <c r="I50" i="19"/>
  <c r="H50" i="19"/>
  <c r="I49" i="19"/>
  <c r="H49" i="19"/>
  <c r="I48" i="19"/>
  <c r="H48" i="19"/>
  <c r="I47" i="19"/>
  <c r="H47" i="19"/>
  <c r="I46" i="19"/>
  <c r="H46" i="19"/>
  <c r="I45" i="19"/>
  <c r="H45" i="19"/>
  <c r="I44" i="19"/>
  <c r="H44" i="19"/>
  <c r="I43" i="19"/>
  <c r="H43" i="19"/>
  <c r="I42" i="19"/>
  <c r="H42" i="19"/>
  <c r="I41" i="19"/>
  <c r="H41" i="19"/>
  <c r="I40" i="19"/>
  <c r="H40" i="19"/>
  <c r="I39" i="19"/>
  <c r="H39" i="19"/>
  <c r="I38" i="19"/>
  <c r="H38" i="19"/>
  <c r="I37" i="19"/>
  <c r="H37" i="19"/>
  <c r="I36" i="19"/>
  <c r="H36" i="19"/>
  <c r="I35" i="19"/>
  <c r="H35" i="19"/>
  <c r="I34" i="19"/>
  <c r="H34" i="19"/>
  <c r="I33" i="19"/>
  <c r="H33" i="19"/>
  <c r="I32" i="19"/>
  <c r="H32" i="19"/>
  <c r="I31" i="19"/>
  <c r="H31" i="19"/>
  <c r="I30" i="19"/>
  <c r="H30" i="19"/>
  <c r="I29" i="19"/>
  <c r="H29" i="19"/>
  <c r="I28" i="19"/>
  <c r="H28" i="19"/>
  <c r="I27" i="19"/>
  <c r="H27" i="19"/>
  <c r="I26" i="19"/>
  <c r="H26" i="19"/>
  <c r="I25" i="19"/>
  <c r="H25" i="19"/>
  <c r="I24" i="19"/>
  <c r="H24" i="19"/>
  <c r="I23" i="19"/>
  <c r="H23" i="19"/>
  <c r="I22" i="19"/>
  <c r="H22" i="19"/>
  <c r="I21" i="19"/>
  <c r="H21" i="19"/>
  <c r="I20" i="19"/>
  <c r="H20" i="19"/>
  <c r="I19" i="19"/>
  <c r="H19" i="19"/>
  <c r="I18" i="19"/>
  <c r="H18" i="19"/>
  <c r="I17" i="19"/>
  <c r="I3" i="19"/>
  <c r="H3" i="19" s="1"/>
  <c r="G104" i="18"/>
  <c r="F104" i="18"/>
  <c r="I103" i="18"/>
  <c r="H103" i="18"/>
  <c r="I102" i="18"/>
  <c r="H102" i="18"/>
  <c r="I101" i="18"/>
  <c r="H101" i="18"/>
  <c r="I100" i="18"/>
  <c r="H100" i="18"/>
  <c r="I99" i="18"/>
  <c r="H99" i="18"/>
  <c r="I98" i="18"/>
  <c r="H98" i="18"/>
  <c r="I97" i="18"/>
  <c r="H97" i="18"/>
  <c r="I96" i="18"/>
  <c r="H96" i="18"/>
  <c r="I95" i="18"/>
  <c r="H95" i="18"/>
  <c r="I94" i="18"/>
  <c r="H94" i="18"/>
  <c r="I93" i="18"/>
  <c r="H93" i="18"/>
  <c r="I92" i="18"/>
  <c r="H92" i="18"/>
  <c r="I91" i="18"/>
  <c r="H91" i="18"/>
  <c r="I90" i="18"/>
  <c r="H90" i="18"/>
  <c r="I89" i="18"/>
  <c r="H89" i="18"/>
  <c r="I88" i="18"/>
  <c r="H88" i="18"/>
  <c r="I87" i="18"/>
  <c r="H87" i="18"/>
  <c r="I86" i="18"/>
  <c r="H86" i="18"/>
  <c r="I85" i="18"/>
  <c r="H85" i="18"/>
  <c r="I84" i="18"/>
  <c r="H84" i="18"/>
  <c r="I83" i="18"/>
  <c r="H83" i="18"/>
  <c r="I82" i="18"/>
  <c r="H82" i="18"/>
  <c r="I81" i="18"/>
  <c r="H81" i="18"/>
  <c r="I80" i="18"/>
  <c r="H80" i="18"/>
  <c r="I79" i="18"/>
  <c r="H79" i="18"/>
  <c r="I78" i="18"/>
  <c r="H78" i="18"/>
  <c r="I77" i="18"/>
  <c r="H77" i="18"/>
  <c r="I76" i="18"/>
  <c r="H76" i="18"/>
  <c r="I75" i="18"/>
  <c r="H75" i="18"/>
  <c r="I74" i="18"/>
  <c r="H74" i="18"/>
  <c r="I73" i="18"/>
  <c r="H73" i="18"/>
  <c r="I72" i="18"/>
  <c r="H72" i="18"/>
  <c r="I71" i="18"/>
  <c r="H71" i="18"/>
  <c r="I70" i="18"/>
  <c r="H70" i="18"/>
  <c r="I69" i="18"/>
  <c r="H69" i="18"/>
  <c r="I68" i="18"/>
  <c r="H68" i="18"/>
  <c r="I67" i="18"/>
  <c r="H67" i="18"/>
  <c r="I66" i="18"/>
  <c r="H66" i="18"/>
  <c r="I65" i="18"/>
  <c r="H65" i="18"/>
  <c r="I64" i="18"/>
  <c r="H64" i="18"/>
  <c r="I63" i="18"/>
  <c r="H63" i="18"/>
  <c r="I62" i="18"/>
  <c r="H62" i="18"/>
  <c r="I61" i="18"/>
  <c r="H61" i="18"/>
  <c r="I60" i="18"/>
  <c r="H60" i="18"/>
  <c r="I59" i="18"/>
  <c r="H59" i="18"/>
  <c r="I58" i="18"/>
  <c r="H58" i="18"/>
  <c r="I57" i="18"/>
  <c r="H57" i="18"/>
  <c r="I56" i="18"/>
  <c r="H56" i="18"/>
  <c r="I55" i="18"/>
  <c r="H55" i="18"/>
  <c r="I54" i="18"/>
  <c r="H54" i="18"/>
  <c r="I53" i="18"/>
  <c r="H53" i="18"/>
  <c r="I52" i="18"/>
  <c r="H52" i="18"/>
  <c r="I51" i="18"/>
  <c r="H51" i="18"/>
  <c r="I50" i="18"/>
  <c r="H50" i="18"/>
  <c r="I49" i="18"/>
  <c r="H49" i="18"/>
  <c r="I48" i="18"/>
  <c r="H48" i="18"/>
  <c r="I47" i="18"/>
  <c r="H47" i="18"/>
  <c r="I46" i="18"/>
  <c r="H46" i="18"/>
  <c r="I45" i="18"/>
  <c r="H45" i="18"/>
  <c r="I44" i="18"/>
  <c r="H44" i="18"/>
  <c r="I43" i="18"/>
  <c r="H43" i="18"/>
  <c r="I42" i="18"/>
  <c r="H42" i="18"/>
  <c r="I41" i="18"/>
  <c r="H41" i="18"/>
  <c r="I40" i="18"/>
  <c r="H40" i="18"/>
  <c r="I39" i="18"/>
  <c r="H39" i="18"/>
  <c r="I38" i="18"/>
  <c r="H38" i="18"/>
  <c r="I37" i="18"/>
  <c r="H37" i="18"/>
  <c r="I36" i="18"/>
  <c r="H36" i="18"/>
  <c r="I35" i="18"/>
  <c r="H35" i="18"/>
  <c r="I34" i="18"/>
  <c r="H34" i="18"/>
  <c r="I33" i="18"/>
  <c r="H33" i="18"/>
  <c r="I32" i="18"/>
  <c r="H32" i="18"/>
  <c r="I31" i="18"/>
  <c r="H31" i="18"/>
  <c r="I30" i="18"/>
  <c r="H30" i="18"/>
  <c r="I29" i="18"/>
  <c r="H29" i="18"/>
  <c r="I28" i="18"/>
  <c r="H28" i="18"/>
  <c r="I27" i="18"/>
  <c r="H27" i="18"/>
  <c r="I26" i="18"/>
  <c r="H26" i="18"/>
  <c r="I25" i="18"/>
  <c r="H25" i="18"/>
  <c r="I24" i="18"/>
  <c r="H24" i="18"/>
  <c r="I23" i="18"/>
  <c r="H23" i="18"/>
  <c r="I22" i="18"/>
  <c r="H22" i="18"/>
  <c r="I21" i="18"/>
  <c r="H21" i="18"/>
  <c r="I20" i="18"/>
  <c r="H20" i="18"/>
  <c r="I19" i="18"/>
  <c r="H19" i="18"/>
  <c r="I18" i="18"/>
  <c r="H18" i="18"/>
  <c r="I17" i="18"/>
  <c r="H17" i="18"/>
  <c r="I3" i="18"/>
  <c r="H3" i="18" s="1"/>
  <c r="G104" i="17"/>
  <c r="F104" i="17"/>
  <c r="I104" i="17" s="1"/>
  <c r="H104" i="17" s="1"/>
  <c r="I103" i="17"/>
  <c r="H103" i="17"/>
  <c r="I102" i="17"/>
  <c r="H102" i="17"/>
  <c r="I101" i="17"/>
  <c r="H101" i="17"/>
  <c r="I100" i="17"/>
  <c r="H100" i="17"/>
  <c r="I99" i="17"/>
  <c r="H99" i="17"/>
  <c r="I98" i="17"/>
  <c r="H98" i="17"/>
  <c r="I97" i="17"/>
  <c r="H97" i="17"/>
  <c r="I96" i="17"/>
  <c r="H96" i="17"/>
  <c r="I95" i="17"/>
  <c r="H95" i="17"/>
  <c r="I94" i="17"/>
  <c r="H94" i="17"/>
  <c r="I93" i="17"/>
  <c r="H93" i="17"/>
  <c r="I92" i="17"/>
  <c r="H92" i="17"/>
  <c r="I91" i="17"/>
  <c r="H91" i="17"/>
  <c r="I90" i="17"/>
  <c r="H90" i="17"/>
  <c r="I89" i="17"/>
  <c r="H89" i="17"/>
  <c r="I88" i="17"/>
  <c r="H88" i="17"/>
  <c r="I87" i="17"/>
  <c r="H87" i="17"/>
  <c r="I86" i="17"/>
  <c r="H86" i="17"/>
  <c r="I85" i="17"/>
  <c r="H85" i="17"/>
  <c r="I84" i="17"/>
  <c r="H84" i="17"/>
  <c r="I83" i="17"/>
  <c r="H83" i="17"/>
  <c r="I82" i="17"/>
  <c r="H82" i="17"/>
  <c r="I81" i="17"/>
  <c r="H81" i="17"/>
  <c r="I80" i="17"/>
  <c r="H80" i="17"/>
  <c r="I79" i="17"/>
  <c r="H79" i="17"/>
  <c r="I78" i="17"/>
  <c r="H78" i="17"/>
  <c r="I77" i="17"/>
  <c r="H77" i="17"/>
  <c r="I76" i="17"/>
  <c r="H76" i="17"/>
  <c r="I75" i="17"/>
  <c r="H75" i="17"/>
  <c r="I74" i="17"/>
  <c r="H74" i="17"/>
  <c r="I73" i="17"/>
  <c r="H73" i="17"/>
  <c r="I72" i="17"/>
  <c r="H72" i="17"/>
  <c r="I71" i="17"/>
  <c r="H71" i="17"/>
  <c r="I70" i="17"/>
  <c r="H70" i="17"/>
  <c r="I69" i="17"/>
  <c r="H69" i="17"/>
  <c r="I68" i="17"/>
  <c r="H68" i="17"/>
  <c r="I67" i="17"/>
  <c r="H67" i="17"/>
  <c r="I66" i="17"/>
  <c r="H66" i="17"/>
  <c r="I65" i="17"/>
  <c r="H65" i="17"/>
  <c r="I64" i="17"/>
  <c r="H64" i="17"/>
  <c r="I63" i="17"/>
  <c r="H63" i="17"/>
  <c r="I62" i="17"/>
  <c r="H62" i="17"/>
  <c r="I61" i="17"/>
  <c r="H61" i="17"/>
  <c r="I60" i="17"/>
  <c r="H60" i="17"/>
  <c r="I59" i="17"/>
  <c r="H59" i="17"/>
  <c r="I58" i="17"/>
  <c r="H58" i="17"/>
  <c r="I57" i="17"/>
  <c r="H57" i="17"/>
  <c r="I56" i="17"/>
  <c r="H56" i="17"/>
  <c r="I55" i="17"/>
  <c r="H55" i="17"/>
  <c r="I54" i="17"/>
  <c r="H54" i="17"/>
  <c r="I53" i="17"/>
  <c r="H53" i="17"/>
  <c r="I52" i="17"/>
  <c r="H52" i="17"/>
  <c r="I51" i="17"/>
  <c r="H51" i="17"/>
  <c r="I50" i="17"/>
  <c r="H50" i="17"/>
  <c r="I49" i="17"/>
  <c r="H49" i="17"/>
  <c r="I48" i="17"/>
  <c r="H48" i="17"/>
  <c r="I47" i="17"/>
  <c r="H47" i="17"/>
  <c r="I46" i="17"/>
  <c r="H46" i="17"/>
  <c r="I45" i="17"/>
  <c r="H45" i="17"/>
  <c r="I44" i="17"/>
  <c r="H44" i="17"/>
  <c r="I43" i="17"/>
  <c r="H43" i="17"/>
  <c r="I42" i="17"/>
  <c r="H42" i="17"/>
  <c r="I41" i="17"/>
  <c r="H41" i="17"/>
  <c r="I40" i="17"/>
  <c r="H40" i="17"/>
  <c r="I39" i="17"/>
  <c r="H39" i="17"/>
  <c r="I38" i="17"/>
  <c r="H38" i="17"/>
  <c r="I37" i="17"/>
  <c r="H37" i="17"/>
  <c r="I36" i="17"/>
  <c r="H36" i="17"/>
  <c r="I35" i="17"/>
  <c r="H35" i="17"/>
  <c r="I34" i="17"/>
  <c r="H34" i="17"/>
  <c r="I33" i="17"/>
  <c r="H33" i="17"/>
  <c r="I32" i="17"/>
  <c r="H32" i="17"/>
  <c r="I31" i="17"/>
  <c r="H31" i="17"/>
  <c r="I30" i="17"/>
  <c r="H30" i="17"/>
  <c r="I29" i="17"/>
  <c r="H29" i="17"/>
  <c r="I28" i="17"/>
  <c r="H28" i="17"/>
  <c r="I27" i="17"/>
  <c r="H27" i="17"/>
  <c r="I26" i="17"/>
  <c r="H26" i="17"/>
  <c r="I25" i="17"/>
  <c r="H25" i="17"/>
  <c r="I24" i="17"/>
  <c r="H24" i="17"/>
  <c r="I23" i="17"/>
  <c r="H23" i="17"/>
  <c r="I22" i="17"/>
  <c r="H22" i="17"/>
  <c r="I21" i="17"/>
  <c r="H21" i="17"/>
  <c r="I20" i="17"/>
  <c r="H20" i="17"/>
  <c r="I19" i="17"/>
  <c r="H19" i="17"/>
  <c r="I18" i="17"/>
  <c r="H18" i="17"/>
  <c r="I17" i="17"/>
  <c r="H17" i="17"/>
  <c r="I16" i="17"/>
  <c r="H16" i="17"/>
  <c r="I15" i="17"/>
  <c r="H15" i="17"/>
  <c r="H14" i="17"/>
  <c r="I3" i="17"/>
  <c r="H3" i="17"/>
  <c r="G104" i="16"/>
  <c r="F104" i="16"/>
  <c r="I104" i="16" s="1"/>
  <c r="H104" i="16" s="1"/>
  <c r="I103" i="16"/>
  <c r="H103" i="16"/>
  <c r="I102" i="16"/>
  <c r="H102" i="16"/>
  <c r="I101" i="16"/>
  <c r="H101" i="16"/>
  <c r="I100" i="16"/>
  <c r="H100" i="16"/>
  <c r="I99" i="16"/>
  <c r="H99" i="16"/>
  <c r="I98" i="16"/>
  <c r="H98" i="16"/>
  <c r="I97" i="16"/>
  <c r="H97" i="16"/>
  <c r="I96" i="16"/>
  <c r="H96" i="16"/>
  <c r="I95" i="16"/>
  <c r="H95" i="16"/>
  <c r="I94" i="16"/>
  <c r="H94" i="16"/>
  <c r="I93" i="16"/>
  <c r="H93" i="16"/>
  <c r="I92" i="16"/>
  <c r="H92" i="16"/>
  <c r="I91" i="16"/>
  <c r="H91" i="16"/>
  <c r="I90" i="16"/>
  <c r="H90" i="16"/>
  <c r="I89" i="16"/>
  <c r="H89" i="16"/>
  <c r="I88" i="16"/>
  <c r="H88" i="16"/>
  <c r="I87" i="16"/>
  <c r="H87" i="16"/>
  <c r="I86" i="16"/>
  <c r="H86" i="16"/>
  <c r="I85" i="16"/>
  <c r="H85" i="16"/>
  <c r="I84" i="16"/>
  <c r="H84" i="16"/>
  <c r="I83" i="16"/>
  <c r="H83" i="16"/>
  <c r="I82" i="16"/>
  <c r="H82" i="16"/>
  <c r="I81" i="16"/>
  <c r="H81" i="16"/>
  <c r="I80" i="16"/>
  <c r="H80" i="16"/>
  <c r="I79" i="16"/>
  <c r="H79" i="16"/>
  <c r="I78" i="16"/>
  <c r="H78" i="16"/>
  <c r="I77" i="16"/>
  <c r="H77" i="16"/>
  <c r="I76" i="16"/>
  <c r="H76" i="16"/>
  <c r="I75" i="16"/>
  <c r="H75" i="16"/>
  <c r="I74" i="16"/>
  <c r="H74" i="16"/>
  <c r="I73" i="16"/>
  <c r="H73" i="16"/>
  <c r="I72" i="16"/>
  <c r="H72" i="16"/>
  <c r="I71" i="16"/>
  <c r="H71" i="16"/>
  <c r="I70" i="16"/>
  <c r="H70" i="16"/>
  <c r="I69" i="16"/>
  <c r="H69" i="16"/>
  <c r="I68" i="16"/>
  <c r="H68" i="16"/>
  <c r="I67" i="16"/>
  <c r="H67" i="16"/>
  <c r="I66" i="16"/>
  <c r="H66" i="16"/>
  <c r="I65" i="16"/>
  <c r="H65" i="16"/>
  <c r="I64" i="16"/>
  <c r="H64" i="16"/>
  <c r="I63" i="16"/>
  <c r="H63" i="16"/>
  <c r="I62" i="16"/>
  <c r="H62" i="16"/>
  <c r="I61" i="16"/>
  <c r="H61" i="16"/>
  <c r="I60" i="16"/>
  <c r="H60" i="16"/>
  <c r="I59" i="16"/>
  <c r="H59" i="16"/>
  <c r="I58" i="16"/>
  <c r="H58" i="16"/>
  <c r="I57" i="16"/>
  <c r="H57" i="16"/>
  <c r="I56" i="16"/>
  <c r="H56" i="16"/>
  <c r="I55" i="16"/>
  <c r="H55" i="16"/>
  <c r="I54" i="16"/>
  <c r="H54" i="16"/>
  <c r="I53" i="16"/>
  <c r="H53" i="16"/>
  <c r="I52" i="16"/>
  <c r="H52" i="16"/>
  <c r="I51" i="16"/>
  <c r="H51" i="16"/>
  <c r="I50" i="16"/>
  <c r="H50" i="16"/>
  <c r="I49" i="16"/>
  <c r="H49" i="16"/>
  <c r="I48" i="16"/>
  <c r="H48" i="16"/>
  <c r="I47" i="16"/>
  <c r="H47" i="16"/>
  <c r="I46" i="16"/>
  <c r="H46" i="16"/>
  <c r="I45" i="16"/>
  <c r="H45" i="16"/>
  <c r="I44" i="16"/>
  <c r="H44" i="16"/>
  <c r="I43" i="16"/>
  <c r="H43" i="16"/>
  <c r="I42" i="16"/>
  <c r="H42" i="16"/>
  <c r="I41" i="16"/>
  <c r="H41" i="16"/>
  <c r="I40" i="16"/>
  <c r="H40" i="16"/>
  <c r="I39" i="16"/>
  <c r="H39" i="16"/>
  <c r="I38" i="16"/>
  <c r="H38" i="16"/>
  <c r="I37" i="16"/>
  <c r="H37" i="16"/>
  <c r="I36" i="16"/>
  <c r="H36" i="16"/>
  <c r="I35" i="16"/>
  <c r="H35" i="16"/>
  <c r="I34" i="16"/>
  <c r="H34" i="16"/>
  <c r="I33" i="16"/>
  <c r="H33" i="16"/>
  <c r="I32" i="16"/>
  <c r="H32" i="16"/>
  <c r="I31" i="16"/>
  <c r="H31" i="16"/>
  <c r="I30" i="16"/>
  <c r="H30" i="16"/>
  <c r="I29" i="16"/>
  <c r="H29" i="16"/>
  <c r="I28" i="16"/>
  <c r="H28" i="16"/>
  <c r="I27" i="16"/>
  <c r="H27" i="16"/>
  <c r="I26" i="16"/>
  <c r="H26" i="16"/>
  <c r="I25" i="16"/>
  <c r="H25" i="16"/>
  <c r="I24" i="16"/>
  <c r="H24" i="16"/>
  <c r="I23" i="16"/>
  <c r="H23" i="16"/>
  <c r="I22" i="16"/>
  <c r="H22" i="16"/>
  <c r="I21" i="16"/>
  <c r="H21" i="16"/>
  <c r="I20" i="16"/>
  <c r="H20" i="16"/>
  <c r="I19" i="16"/>
  <c r="H19" i="16"/>
  <c r="I18" i="16"/>
  <c r="H18" i="16"/>
  <c r="H17" i="16"/>
  <c r="H16" i="16"/>
  <c r="H15" i="16"/>
  <c r="I3" i="16"/>
  <c r="H3" i="16"/>
  <c r="G104" i="15"/>
  <c r="F104" i="15"/>
  <c r="I103" i="15"/>
  <c r="H103" i="15"/>
  <c r="I102" i="15"/>
  <c r="H102" i="15"/>
  <c r="I101" i="15"/>
  <c r="H101" i="15"/>
  <c r="I100" i="15"/>
  <c r="H100" i="15"/>
  <c r="I99" i="15"/>
  <c r="H99" i="15"/>
  <c r="I98" i="15"/>
  <c r="H98" i="15"/>
  <c r="I97" i="15"/>
  <c r="H97" i="15"/>
  <c r="I96" i="15"/>
  <c r="H96" i="15"/>
  <c r="I95" i="15"/>
  <c r="H95" i="15"/>
  <c r="I94" i="15"/>
  <c r="H94" i="15"/>
  <c r="I93" i="15"/>
  <c r="H93" i="15"/>
  <c r="I92" i="15"/>
  <c r="H92" i="15"/>
  <c r="I91" i="15"/>
  <c r="H91" i="15"/>
  <c r="I90" i="15"/>
  <c r="H90" i="15"/>
  <c r="I89" i="15"/>
  <c r="H89" i="15"/>
  <c r="I88" i="15"/>
  <c r="H88" i="15"/>
  <c r="I87" i="15"/>
  <c r="H87" i="15"/>
  <c r="I86" i="15"/>
  <c r="H86" i="15"/>
  <c r="I85" i="15"/>
  <c r="H85" i="15"/>
  <c r="I84" i="15"/>
  <c r="H84" i="15"/>
  <c r="I83" i="15"/>
  <c r="H83" i="15"/>
  <c r="I82" i="15"/>
  <c r="H82" i="15"/>
  <c r="I81" i="15"/>
  <c r="H81" i="15"/>
  <c r="I80" i="15"/>
  <c r="H80" i="15"/>
  <c r="I79" i="15"/>
  <c r="H79" i="15"/>
  <c r="I78" i="15"/>
  <c r="H78" i="15"/>
  <c r="I77" i="15"/>
  <c r="H77" i="15"/>
  <c r="I76" i="15"/>
  <c r="H76" i="15"/>
  <c r="I75" i="15"/>
  <c r="H75" i="15"/>
  <c r="I74" i="15"/>
  <c r="H74" i="15"/>
  <c r="I73" i="15"/>
  <c r="H73" i="15"/>
  <c r="I72" i="15"/>
  <c r="H72" i="15"/>
  <c r="I71" i="15"/>
  <c r="H71" i="15"/>
  <c r="I70" i="15"/>
  <c r="H70" i="15"/>
  <c r="I69" i="15"/>
  <c r="H69" i="15"/>
  <c r="I68" i="15"/>
  <c r="H68" i="15"/>
  <c r="I67" i="15"/>
  <c r="H67" i="15"/>
  <c r="I66" i="15"/>
  <c r="H66" i="15"/>
  <c r="I65" i="15"/>
  <c r="H65" i="15"/>
  <c r="I64" i="15"/>
  <c r="H64" i="15"/>
  <c r="I63" i="15"/>
  <c r="H63" i="15"/>
  <c r="I62" i="15"/>
  <c r="H62" i="15"/>
  <c r="I61" i="15"/>
  <c r="H61" i="15"/>
  <c r="I60" i="15"/>
  <c r="H60" i="15"/>
  <c r="I59" i="15"/>
  <c r="H59" i="15"/>
  <c r="I58" i="15"/>
  <c r="H58" i="15"/>
  <c r="I57" i="15"/>
  <c r="H57" i="15"/>
  <c r="I56" i="15"/>
  <c r="H56" i="15"/>
  <c r="I55" i="15"/>
  <c r="H55" i="15"/>
  <c r="I54" i="15"/>
  <c r="H54" i="15"/>
  <c r="I53" i="15"/>
  <c r="H53" i="15"/>
  <c r="I52" i="15"/>
  <c r="H52" i="15"/>
  <c r="I51" i="15"/>
  <c r="H51" i="15"/>
  <c r="I50" i="15"/>
  <c r="H50" i="15"/>
  <c r="I49" i="15"/>
  <c r="H49" i="15"/>
  <c r="I48" i="15"/>
  <c r="H48" i="15"/>
  <c r="I47" i="15"/>
  <c r="H47" i="15"/>
  <c r="I46" i="15"/>
  <c r="H46" i="15"/>
  <c r="I45" i="15"/>
  <c r="H45" i="15"/>
  <c r="I44" i="15"/>
  <c r="H44" i="15"/>
  <c r="I43" i="15"/>
  <c r="H43" i="15"/>
  <c r="I42" i="15"/>
  <c r="H42" i="15"/>
  <c r="I41" i="15"/>
  <c r="H41" i="15"/>
  <c r="I40" i="15"/>
  <c r="H40" i="15"/>
  <c r="I39" i="15"/>
  <c r="H39" i="15"/>
  <c r="I38" i="15"/>
  <c r="H38" i="15"/>
  <c r="I37" i="15"/>
  <c r="H37" i="15"/>
  <c r="I36" i="15"/>
  <c r="H36" i="15"/>
  <c r="I35" i="15"/>
  <c r="H35" i="15"/>
  <c r="I34" i="15"/>
  <c r="H34" i="15"/>
  <c r="I33" i="15"/>
  <c r="H33" i="15"/>
  <c r="I32" i="15"/>
  <c r="H32" i="15"/>
  <c r="I31" i="15"/>
  <c r="H31" i="15"/>
  <c r="I30" i="15"/>
  <c r="H30" i="15"/>
  <c r="I29" i="15"/>
  <c r="H29" i="15"/>
  <c r="I28" i="15"/>
  <c r="H28" i="15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3" i="15"/>
  <c r="H3" i="15" s="1"/>
  <c r="G104" i="14"/>
  <c r="F104" i="14"/>
  <c r="I103" i="14"/>
  <c r="H103" i="14"/>
  <c r="I102" i="14"/>
  <c r="H102" i="14"/>
  <c r="I101" i="14"/>
  <c r="H101" i="14"/>
  <c r="I100" i="14"/>
  <c r="H100" i="14"/>
  <c r="I99" i="14"/>
  <c r="H99" i="14"/>
  <c r="I98" i="14"/>
  <c r="H98" i="14"/>
  <c r="I97" i="14"/>
  <c r="H97" i="14"/>
  <c r="I96" i="14"/>
  <c r="H96" i="14"/>
  <c r="I95" i="14"/>
  <c r="H95" i="14"/>
  <c r="I94" i="14"/>
  <c r="H94" i="14"/>
  <c r="I93" i="14"/>
  <c r="H93" i="14"/>
  <c r="I92" i="14"/>
  <c r="H92" i="14"/>
  <c r="I91" i="14"/>
  <c r="H91" i="14"/>
  <c r="I90" i="14"/>
  <c r="H90" i="14"/>
  <c r="I89" i="14"/>
  <c r="H89" i="14"/>
  <c r="I88" i="14"/>
  <c r="H88" i="14"/>
  <c r="I87" i="14"/>
  <c r="H87" i="14"/>
  <c r="I86" i="14"/>
  <c r="H86" i="14"/>
  <c r="I85" i="14"/>
  <c r="H85" i="14"/>
  <c r="I84" i="14"/>
  <c r="H84" i="14"/>
  <c r="I83" i="14"/>
  <c r="H83" i="14"/>
  <c r="I82" i="14"/>
  <c r="H82" i="14"/>
  <c r="I81" i="14"/>
  <c r="H81" i="14"/>
  <c r="I80" i="14"/>
  <c r="H80" i="14"/>
  <c r="I79" i="14"/>
  <c r="H79" i="14"/>
  <c r="I78" i="14"/>
  <c r="H78" i="14"/>
  <c r="I77" i="14"/>
  <c r="H77" i="14"/>
  <c r="I76" i="14"/>
  <c r="H76" i="14"/>
  <c r="I75" i="14"/>
  <c r="H75" i="14"/>
  <c r="I74" i="14"/>
  <c r="H74" i="14"/>
  <c r="I73" i="14"/>
  <c r="H73" i="14"/>
  <c r="I72" i="14"/>
  <c r="H72" i="14"/>
  <c r="I71" i="14"/>
  <c r="H71" i="14"/>
  <c r="I70" i="14"/>
  <c r="H70" i="14"/>
  <c r="I69" i="14"/>
  <c r="H69" i="14"/>
  <c r="I68" i="14"/>
  <c r="H68" i="14"/>
  <c r="I67" i="14"/>
  <c r="H67" i="14"/>
  <c r="I66" i="14"/>
  <c r="H66" i="14"/>
  <c r="I65" i="14"/>
  <c r="H65" i="14"/>
  <c r="I64" i="14"/>
  <c r="H64" i="14"/>
  <c r="I63" i="14"/>
  <c r="H63" i="14"/>
  <c r="I62" i="14"/>
  <c r="H62" i="14"/>
  <c r="I61" i="14"/>
  <c r="H61" i="14"/>
  <c r="I60" i="14"/>
  <c r="H60" i="14"/>
  <c r="I59" i="14"/>
  <c r="H59" i="14"/>
  <c r="I58" i="14"/>
  <c r="H58" i="14"/>
  <c r="I57" i="14"/>
  <c r="H57" i="14"/>
  <c r="I56" i="14"/>
  <c r="H56" i="14"/>
  <c r="I55" i="14"/>
  <c r="H55" i="14"/>
  <c r="I54" i="14"/>
  <c r="H54" i="14"/>
  <c r="I53" i="14"/>
  <c r="H53" i="14"/>
  <c r="I52" i="14"/>
  <c r="H52" i="14"/>
  <c r="I51" i="14"/>
  <c r="H51" i="14"/>
  <c r="I50" i="14"/>
  <c r="H50" i="14"/>
  <c r="I49" i="14"/>
  <c r="H49" i="14"/>
  <c r="I48" i="14"/>
  <c r="H48" i="14"/>
  <c r="I47" i="14"/>
  <c r="H47" i="14"/>
  <c r="I46" i="14"/>
  <c r="H46" i="14"/>
  <c r="I45" i="14"/>
  <c r="H45" i="14"/>
  <c r="I44" i="14"/>
  <c r="H44" i="14"/>
  <c r="I43" i="14"/>
  <c r="H43" i="14"/>
  <c r="I42" i="14"/>
  <c r="H42" i="14"/>
  <c r="I41" i="14"/>
  <c r="H41" i="14"/>
  <c r="I40" i="14"/>
  <c r="H40" i="14"/>
  <c r="I39" i="14"/>
  <c r="H39" i="14"/>
  <c r="I38" i="14"/>
  <c r="H38" i="14"/>
  <c r="I37" i="14"/>
  <c r="H37" i="14"/>
  <c r="I36" i="14"/>
  <c r="H36" i="14"/>
  <c r="I35" i="14"/>
  <c r="H35" i="14"/>
  <c r="I34" i="14"/>
  <c r="H34" i="14"/>
  <c r="I33" i="14"/>
  <c r="H33" i="14"/>
  <c r="I32" i="14"/>
  <c r="H32" i="14"/>
  <c r="I31" i="14"/>
  <c r="H31" i="14"/>
  <c r="I30" i="14"/>
  <c r="H30" i="14"/>
  <c r="I29" i="14"/>
  <c r="H29" i="14"/>
  <c r="I28" i="14"/>
  <c r="H28" i="14"/>
  <c r="I27" i="14"/>
  <c r="H27" i="14"/>
  <c r="I26" i="14"/>
  <c r="H26" i="14"/>
  <c r="I25" i="14"/>
  <c r="H25" i="14"/>
  <c r="I24" i="14"/>
  <c r="H24" i="14"/>
  <c r="I23" i="14"/>
  <c r="H23" i="14"/>
  <c r="I22" i="14"/>
  <c r="H22" i="14"/>
  <c r="I21" i="14"/>
  <c r="H21" i="14"/>
  <c r="I20" i="14"/>
  <c r="H20" i="14"/>
  <c r="I19" i="14"/>
  <c r="H19" i="14"/>
  <c r="I18" i="14"/>
  <c r="H18" i="14"/>
  <c r="I17" i="14"/>
  <c r="H17" i="14"/>
  <c r="I16" i="14"/>
  <c r="H16" i="14"/>
  <c r="I3" i="14"/>
  <c r="H3" i="14" s="1"/>
  <c r="G104" i="13"/>
  <c r="F104" i="13"/>
  <c r="I104" i="13" s="1"/>
  <c r="H104" i="13" s="1"/>
  <c r="I103" i="13"/>
  <c r="H103" i="13"/>
  <c r="I102" i="13"/>
  <c r="H102" i="13"/>
  <c r="I101" i="13"/>
  <c r="H101" i="13"/>
  <c r="I100" i="13"/>
  <c r="H100" i="13"/>
  <c r="I99" i="13"/>
  <c r="H99" i="13"/>
  <c r="I98" i="13"/>
  <c r="H98" i="13"/>
  <c r="I97" i="13"/>
  <c r="H97" i="13"/>
  <c r="I96" i="13"/>
  <c r="H96" i="13"/>
  <c r="I95" i="13"/>
  <c r="H95" i="13"/>
  <c r="I94" i="13"/>
  <c r="H94" i="13"/>
  <c r="I93" i="13"/>
  <c r="H93" i="13"/>
  <c r="I92" i="13"/>
  <c r="H92" i="13"/>
  <c r="I91" i="13"/>
  <c r="H91" i="13"/>
  <c r="I90" i="13"/>
  <c r="H90" i="13"/>
  <c r="I89" i="13"/>
  <c r="H89" i="13"/>
  <c r="I88" i="13"/>
  <c r="H88" i="13"/>
  <c r="I87" i="13"/>
  <c r="H87" i="13"/>
  <c r="I86" i="13"/>
  <c r="H86" i="13"/>
  <c r="I85" i="13"/>
  <c r="H85" i="13"/>
  <c r="I84" i="13"/>
  <c r="H84" i="13"/>
  <c r="I83" i="13"/>
  <c r="H83" i="13"/>
  <c r="I82" i="13"/>
  <c r="H82" i="13"/>
  <c r="I81" i="13"/>
  <c r="H81" i="13"/>
  <c r="I80" i="13"/>
  <c r="H80" i="13"/>
  <c r="I79" i="13"/>
  <c r="H79" i="13"/>
  <c r="I78" i="13"/>
  <c r="H78" i="13"/>
  <c r="I77" i="13"/>
  <c r="H77" i="13"/>
  <c r="I76" i="13"/>
  <c r="H76" i="13"/>
  <c r="I75" i="13"/>
  <c r="H75" i="13"/>
  <c r="I74" i="13"/>
  <c r="H74" i="13"/>
  <c r="I73" i="13"/>
  <c r="H73" i="13"/>
  <c r="I72" i="13"/>
  <c r="H72" i="13"/>
  <c r="I71" i="13"/>
  <c r="H71" i="13"/>
  <c r="I70" i="13"/>
  <c r="H70" i="13"/>
  <c r="I69" i="13"/>
  <c r="H69" i="13"/>
  <c r="I68" i="13"/>
  <c r="H68" i="13"/>
  <c r="I67" i="13"/>
  <c r="H67" i="13"/>
  <c r="I66" i="13"/>
  <c r="H66" i="13"/>
  <c r="I65" i="13"/>
  <c r="H65" i="13"/>
  <c r="I64" i="13"/>
  <c r="H64" i="13"/>
  <c r="I63" i="13"/>
  <c r="H63" i="13"/>
  <c r="I62" i="13"/>
  <c r="H62" i="13"/>
  <c r="I61" i="13"/>
  <c r="H61" i="13"/>
  <c r="I60" i="13"/>
  <c r="H60" i="13"/>
  <c r="I59" i="13"/>
  <c r="H59" i="13"/>
  <c r="I58" i="13"/>
  <c r="H58" i="13"/>
  <c r="I57" i="13"/>
  <c r="H57" i="13"/>
  <c r="I56" i="13"/>
  <c r="H56" i="13"/>
  <c r="I55" i="13"/>
  <c r="H55" i="13"/>
  <c r="I54" i="13"/>
  <c r="H54" i="13"/>
  <c r="I53" i="13"/>
  <c r="H53" i="13"/>
  <c r="I52" i="13"/>
  <c r="H52" i="13"/>
  <c r="I51" i="13"/>
  <c r="H51" i="13"/>
  <c r="I50" i="13"/>
  <c r="H50" i="13"/>
  <c r="I49" i="13"/>
  <c r="H49" i="13"/>
  <c r="I48" i="13"/>
  <c r="H48" i="13"/>
  <c r="I47" i="13"/>
  <c r="H47" i="13"/>
  <c r="I46" i="13"/>
  <c r="H46" i="13"/>
  <c r="I45" i="13"/>
  <c r="H45" i="13"/>
  <c r="I44" i="13"/>
  <c r="H44" i="13"/>
  <c r="I43" i="13"/>
  <c r="H43" i="13"/>
  <c r="I42" i="13"/>
  <c r="H42" i="13"/>
  <c r="I41" i="13"/>
  <c r="H41" i="13"/>
  <c r="I40" i="13"/>
  <c r="H40" i="13"/>
  <c r="I39" i="13"/>
  <c r="H39" i="13"/>
  <c r="I38" i="13"/>
  <c r="H38" i="13"/>
  <c r="I37" i="13"/>
  <c r="H37" i="13"/>
  <c r="I36" i="13"/>
  <c r="H36" i="13"/>
  <c r="I35" i="13"/>
  <c r="H35" i="13"/>
  <c r="I34" i="13"/>
  <c r="H34" i="13"/>
  <c r="I33" i="13"/>
  <c r="H33" i="13"/>
  <c r="I32" i="13"/>
  <c r="H32" i="13"/>
  <c r="I31" i="13"/>
  <c r="H31" i="13"/>
  <c r="I30" i="13"/>
  <c r="H30" i="13"/>
  <c r="I29" i="13"/>
  <c r="H29" i="13"/>
  <c r="I28" i="13"/>
  <c r="H28" i="13"/>
  <c r="I27" i="13"/>
  <c r="H27" i="13"/>
  <c r="I26" i="13"/>
  <c r="H26" i="13"/>
  <c r="I25" i="13"/>
  <c r="H25" i="13"/>
  <c r="I24" i="13"/>
  <c r="H24" i="13"/>
  <c r="I23" i="13"/>
  <c r="H23" i="13"/>
  <c r="I22" i="13"/>
  <c r="H22" i="13"/>
  <c r="I21" i="13"/>
  <c r="H21" i="13"/>
  <c r="I20" i="13"/>
  <c r="H20" i="13"/>
  <c r="I19" i="13"/>
  <c r="H19" i="13"/>
  <c r="I18" i="13"/>
  <c r="H18" i="13"/>
  <c r="I17" i="13"/>
  <c r="H17" i="13"/>
  <c r="I16" i="13"/>
  <c r="H16" i="13"/>
  <c r="I15" i="13"/>
  <c r="H15" i="13"/>
  <c r="I14" i="13"/>
  <c r="H14" i="13"/>
  <c r="I3" i="13"/>
  <c r="H3" i="13"/>
  <c r="G104" i="12"/>
  <c r="F104" i="12"/>
  <c r="I103" i="12"/>
  <c r="H103" i="12" s="1"/>
  <c r="I102" i="12"/>
  <c r="H102" i="12" s="1"/>
  <c r="I101" i="12"/>
  <c r="H101" i="12" s="1"/>
  <c r="I100" i="12"/>
  <c r="H100" i="12" s="1"/>
  <c r="I99" i="12"/>
  <c r="H99" i="12" s="1"/>
  <c r="I98" i="12"/>
  <c r="H98" i="12" s="1"/>
  <c r="I97" i="12"/>
  <c r="H97" i="12" s="1"/>
  <c r="I96" i="12"/>
  <c r="H96" i="12" s="1"/>
  <c r="I95" i="12"/>
  <c r="H95" i="12" s="1"/>
  <c r="I94" i="12"/>
  <c r="H94" i="12" s="1"/>
  <c r="I93" i="12"/>
  <c r="H93" i="12" s="1"/>
  <c r="I92" i="12"/>
  <c r="H92" i="12" s="1"/>
  <c r="I91" i="12"/>
  <c r="H91" i="12" s="1"/>
  <c r="I90" i="12"/>
  <c r="H90" i="12" s="1"/>
  <c r="I89" i="12"/>
  <c r="H89" i="12" s="1"/>
  <c r="I88" i="12"/>
  <c r="H88" i="12" s="1"/>
  <c r="I87" i="12"/>
  <c r="H87" i="12" s="1"/>
  <c r="I86" i="12"/>
  <c r="H86" i="12" s="1"/>
  <c r="I85" i="12"/>
  <c r="H85" i="12" s="1"/>
  <c r="I84" i="12"/>
  <c r="H84" i="12" s="1"/>
  <c r="I83" i="12"/>
  <c r="H83" i="12" s="1"/>
  <c r="I82" i="12"/>
  <c r="H82" i="12" s="1"/>
  <c r="I81" i="12"/>
  <c r="H81" i="12" s="1"/>
  <c r="I80" i="12"/>
  <c r="H80" i="12" s="1"/>
  <c r="I79" i="12"/>
  <c r="H79" i="12" s="1"/>
  <c r="I78" i="12"/>
  <c r="H78" i="12" s="1"/>
  <c r="I77" i="12"/>
  <c r="H77" i="12" s="1"/>
  <c r="I76" i="12"/>
  <c r="H76" i="12" s="1"/>
  <c r="I75" i="12"/>
  <c r="H75" i="12" s="1"/>
  <c r="I74" i="12"/>
  <c r="H74" i="12" s="1"/>
  <c r="I73" i="12"/>
  <c r="H73" i="12" s="1"/>
  <c r="I72" i="12"/>
  <c r="H72" i="12" s="1"/>
  <c r="I71" i="12"/>
  <c r="H71" i="12" s="1"/>
  <c r="I70" i="12"/>
  <c r="H70" i="12" s="1"/>
  <c r="I69" i="12"/>
  <c r="H69" i="12" s="1"/>
  <c r="I68" i="12"/>
  <c r="H68" i="12" s="1"/>
  <c r="I67" i="12"/>
  <c r="H67" i="12" s="1"/>
  <c r="I66" i="12"/>
  <c r="H66" i="12" s="1"/>
  <c r="I65" i="12"/>
  <c r="H65" i="12" s="1"/>
  <c r="I64" i="12"/>
  <c r="H64" i="12" s="1"/>
  <c r="I63" i="12"/>
  <c r="H63" i="12" s="1"/>
  <c r="I62" i="12"/>
  <c r="H62" i="12" s="1"/>
  <c r="I61" i="12"/>
  <c r="H61" i="12" s="1"/>
  <c r="I60" i="12"/>
  <c r="H60" i="12" s="1"/>
  <c r="I59" i="12"/>
  <c r="H59" i="12" s="1"/>
  <c r="I58" i="12"/>
  <c r="H58" i="12" s="1"/>
  <c r="I57" i="12"/>
  <c r="H57" i="12" s="1"/>
  <c r="I56" i="12"/>
  <c r="H56" i="12" s="1"/>
  <c r="I55" i="12"/>
  <c r="H55" i="12" s="1"/>
  <c r="I54" i="12"/>
  <c r="H54" i="12" s="1"/>
  <c r="I53" i="12"/>
  <c r="H53" i="12" s="1"/>
  <c r="I52" i="12"/>
  <c r="H52" i="12" s="1"/>
  <c r="I51" i="12"/>
  <c r="H51" i="12" s="1"/>
  <c r="I50" i="12"/>
  <c r="H50" i="12" s="1"/>
  <c r="I49" i="12"/>
  <c r="H49" i="12" s="1"/>
  <c r="I48" i="12"/>
  <c r="H48" i="12" s="1"/>
  <c r="I47" i="12"/>
  <c r="H47" i="12" s="1"/>
  <c r="I46" i="12"/>
  <c r="H46" i="12" s="1"/>
  <c r="I45" i="12"/>
  <c r="H45" i="12" s="1"/>
  <c r="I44" i="12"/>
  <c r="H44" i="12" s="1"/>
  <c r="I43" i="12"/>
  <c r="H43" i="12" s="1"/>
  <c r="I42" i="12"/>
  <c r="H42" i="12" s="1"/>
  <c r="I41" i="12"/>
  <c r="H41" i="12" s="1"/>
  <c r="I40" i="12"/>
  <c r="H40" i="12" s="1"/>
  <c r="I39" i="12"/>
  <c r="H39" i="12" s="1"/>
  <c r="I38" i="12"/>
  <c r="H38" i="12" s="1"/>
  <c r="I37" i="12"/>
  <c r="H37" i="12" s="1"/>
  <c r="I36" i="12"/>
  <c r="H36" i="12" s="1"/>
  <c r="I35" i="12"/>
  <c r="H35" i="12" s="1"/>
  <c r="I34" i="12"/>
  <c r="H34" i="12" s="1"/>
  <c r="I33" i="12"/>
  <c r="H33" i="12" s="1"/>
  <c r="I32" i="12"/>
  <c r="H32" i="12" s="1"/>
  <c r="I31" i="12"/>
  <c r="H31" i="12" s="1"/>
  <c r="I30" i="12"/>
  <c r="H30" i="12" s="1"/>
  <c r="I29" i="12"/>
  <c r="H29" i="12" s="1"/>
  <c r="I28" i="12"/>
  <c r="H28" i="12" s="1"/>
  <c r="I27" i="12"/>
  <c r="H27" i="12" s="1"/>
  <c r="I26" i="12"/>
  <c r="H26" i="12" s="1"/>
  <c r="I25" i="12"/>
  <c r="H25" i="12" s="1"/>
  <c r="I24" i="12"/>
  <c r="H24" i="12" s="1"/>
  <c r="I23" i="12"/>
  <c r="H23" i="12" s="1"/>
  <c r="I22" i="12"/>
  <c r="H22" i="12" s="1"/>
  <c r="I21" i="12"/>
  <c r="H21" i="12" s="1"/>
  <c r="I20" i="12"/>
  <c r="H20" i="12" s="1"/>
  <c r="H19" i="12"/>
  <c r="H18" i="12"/>
  <c r="I3" i="12"/>
  <c r="H3" i="12" s="1"/>
  <c r="G104" i="11"/>
  <c r="F104" i="11"/>
  <c r="I104" i="11" s="1"/>
  <c r="H104" i="11" s="1"/>
  <c r="I103" i="11"/>
  <c r="H103" i="11"/>
  <c r="I102" i="11"/>
  <c r="H102" i="11"/>
  <c r="I101" i="11"/>
  <c r="H101" i="11"/>
  <c r="I100" i="11"/>
  <c r="H100" i="11"/>
  <c r="I99" i="11"/>
  <c r="H99" i="11"/>
  <c r="I98" i="11"/>
  <c r="H98" i="11"/>
  <c r="I97" i="11"/>
  <c r="H97" i="11"/>
  <c r="I96" i="11"/>
  <c r="H96" i="11"/>
  <c r="I95" i="11"/>
  <c r="H95" i="11"/>
  <c r="I94" i="11"/>
  <c r="H94" i="11"/>
  <c r="I93" i="11"/>
  <c r="H93" i="11"/>
  <c r="I92" i="11"/>
  <c r="H92" i="11"/>
  <c r="I91" i="11"/>
  <c r="H91" i="11"/>
  <c r="I90" i="11"/>
  <c r="H90" i="11"/>
  <c r="I89" i="11"/>
  <c r="H89" i="11"/>
  <c r="I88" i="11"/>
  <c r="H88" i="11"/>
  <c r="I87" i="11"/>
  <c r="H87" i="11"/>
  <c r="I86" i="11"/>
  <c r="H86" i="11"/>
  <c r="I85" i="11"/>
  <c r="H85" i="11"/>
  <c r="I84" i="11"/>
  <c r="H84" i="11"/>
  <c r="I83" i="11"/>
  <c r="H83" i="11"/>
  <c r="I82" i="11"/>
  <c r="H82" i="11"/>
  <c r="I81" i="11"/>
  <c r="H81" i="11"/>
  <c r="I80" i="11"/>
  <c r="H80" i="11"/>
  <c r="I79" i="11"/>
  <c r="H79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3" i="11"/>
  <c r="H43" i="11"/>
  <c r="I42" i="11"/>
  <c r="H42" i="11"/>
  <c r="I41" i="11"/>
  <c r="H41" i="11"/>
  <c r="I40" i="11"/>
  <c r="H40" i="11"/>
  <c r="I39" i="11"/>
  <c r="H39" i="11"/>
  <c r="I38" i="11"/>
  <c r="H38" i="11"/>
  <c r="I37" i="11"/>
  <c r="H37" i="11"/>
  <c r="I36" i="11"/>
  <c r="H36" i="11"/>
  <c r="I35" i="11"/>
  <c r="H35" i="11"/>
  <c r="I34" i="11"/>
  <c r="H34" i="11"/>
  <c r="I33" i="11"/>
  <c r="H33" i="11"/>
  <c r="I32" i="11"/>
  <c r="H32" i="11"/>
  <c r="I31" i="11"/>
  <c r="H31" i="11"/>
  <c r="I30" i="11"/>
  <c r="H30" i="11"/>
  <c r="I29" i="11"/>
  <c r="H29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2" i="11"/>
  <c r="H22" i="11"/>
  <c r="I21" i="11"/>
  <c r="H21" i="11"/>
  <c r="I20" i="11"/>
  <c r="H20" i="11"/>
  <c r="I19" i="11"/>
  <c r="H19" i="11"/>
  <c r="I18" i="11"/>
  <c r="H18" i="11"/>
  <c r="I17" i="11"/>
  <c r="H17" i="11"/>
  <c r="I16" i="11"/>
  <c r="H16" i="11"/>
  <c r="I15" i="11"/>
  <c r="H15" i="11"/>
  <c r="I14" i="11"/>
  <c r="H14" i="11"/>
  <c r="I3" i="11"/>
  <c r="H3" i="11"/>
  <c r="G104" i="10"/>
  <c r="F104" i="10"/>
  <c r="I103" i="10"/>
  <c r="H103" i="10"/>
  <c r="I102" i="10"/>
  <c r="H102" i="10"/>
  <c r="I101" i="10"/>
  <c r="H101" i="10"/>
  <c r="I100" i="10"/>
  <c r="H100" i="10"/>
  <c r="I99" i="10"/>
  <c r="H99" i="10"/>
  <c r="I98" i="10"/>
  <c r="H98" i="10"/>
  <c r="I97" i="10"/>
  <c r="H97" i="10"/>
  <c r="I96" i="10"/>
  <c r="H96" i="10"/>
  <c r="I95" i="10"/>
  <c r="H95" i="10"/>
  <c r="I94" i="10"/>
  <c r="H94" i="10"/>
  <c r="I93" i="10"/>
  <c r="H93" i="10"/>
  <c r="I92" i="10"/>
  <c r="H92" i="10"/>
  <c r="I91" i="10"/>
  <c r="H91" i="10"/>
  <c r="I90" i="10"/>
  <c r="H90" i="10"/>
  <c r="I89" i="10"/>
  <c r="H89" i="10"/>
  <c r="I88" i="10"/>
  <c r="H88" i="10"/>
  <c r="I87" i="10"/>
  <c r="H87" i="10"/>
  <c r="I86" i="10"/>
  <c r="H86" i="10"/>
  <c r="I85" i="10"/>
  <c r="H85" i="10"/>
  <c r="I84" i="10"/>
  <c r="H84" i="10"/>
  <c r="I83" i="10"/>
  <c r="H83" i="10"/>
  <c r="I82" i="10"/>
  <c r="H82" i="10"/>
  <c r="I81" i="10"/>
  <c r="H81" i="10"/>
  <c r="I80" i="10"/>
  <c r="H80" i="10"/>
  <c r="I79" i="10"/>
  <c r="H79" i="10"/>
  <c r="I78" i="10"/>
  <c r="H78" i="10"/>
  <c r="I77" i="10"/>
  <c r="H77" i="10"/>
  <c r="I76" i="10"/>
  <c r="H76" i="10"/>
  <c r="I75" i="10"/>
  <c r="H75" i="10"/>
  <c r="I74" i="10"/>
  <c r="H74" i="10"/>
  <c r="I73" i="10"/>
  <c r="H73" i="10"/>
  <c r="I72" i="10"/>
  <c r="H72" i="10"/>
  <c r="I71" i="10"/>
  <c r="H71" i="10"/>
  <c r="I70" i="10"/>
  <c r="H70" i="10"/>
  <c r="I69" i="10"/>
  <c r="H69" i="10"/>
  <c r="I68" i="10"/>
  <c r="H68" i="10"/>
  <c r="I67" i="10"/>
  <c r="H67" i="10"/>
  <c r="I66" i="10"/>
  <c r="H66" i="10"/>
  <c r="I65" i="10"/>
  <c r="H65" i="10"/>
  <c r="I64" i="10"/>
  <c r="H64" i="10"/>
  <c r="I63" i="10"/>
  <c r="H63" i="10"/>
  <c r="I62" i="10"/>
  <c r="H62" i="10"/>
  <c r="I61" i="10"/>
  <c r="H61" i="10"/>
  <c r="I60" i="10"/>
  <c r="H60" i="10"/>
  <c r="I59" i="10"/>
  <c r="H59" i="10"/>
  <c r="I58" i="10"/>
  <c r="H58" i="10"/>
  <c r="I57" i="10"/>
  <c r="H57" i="10"/>
  <c r="I56" i="10"/>
  <c r="H56" i="10"/>
  <c r="I55" i="10"/>
  <c r="H55" i="10"/>
  <c r="I54" i="10"/>
  <c r="H54" i="10"/>
  <c r="I53" i="10"/>
  <c r="H53" i="10"/>
  <c r="I52" i="10"/>
  <c r="H52" i="10"/>
  <c r="I51" i="10"/>
  <c r="H51" i="10"/>
  <c r="I50" i="10"/>
  <c r="H50" i="10"/>
  <c r="I49" i="10"/>
  <c r="H49" i="10"/>
  <c r="I48" i="10"/>
  <c r="H48" i="10"/>
  <c r="I47" i="10"/>
  <c r="H47" i="10"/>
  <c r="I46" i="10"/>
  <c r="H46" i="10"/>
  <c r="I45" i="10"/>
  <c r="H45" i="10"/>
  <c r="I44" i="10"/>
  <c r="H44" i="10"/>
  <c r="I43" i="10"/>
  <c r="H43" i="10"/>
  <c r="I42" i="10"/>
  <c r="H42" i="10"/>
  <c r="I41" i="10"/>
  <c r="H41" i="10"/>
  <c r="I40" i="10"/>
  <c r="H40" i="10"/>
  <c r="I39" i="10"/>
  <c r="H39" i="10"/>
  <c r="I38" i="10"/>
  <c r="H38" i="10"/>
  <c r="I37" i="10"/>
  <c r="H37" i="10"/>
  <c r="I36" i="10"/>
  <c r="H36" i="10"/>
  <c r="I35" i="10"/>
  <c r="H35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H17" i="10"/>
  <c r="I3" i="10"/>
  <c r="H3" i="10" s="1"/>
  <c r="G104" i="9"/>
  <c r="F104" i="9"/>
  <c r="I103" i="9"/>
  <c r="H103" i="9"/>
  <c r="I102" i="9"/>
  <c r="H102" i="9"/>
  <c r="I101" i="9"/>
  <c r="H101" i="9"/>
  <c r="I100" i="9"/>
  <c r="H100" i="9"/>
  <c r="I99" i="9"/>
  <c r="H99" i="9"/>
  <c r="I98" i="9"/>
  <c r="H98" i="9"/>
  <c r="I97" i="9"/>
  <c r="H97" i="9"/>
  <c r="I96" i="9"/>
  <c r="H96" i="9"/>
  <c r="I95" i="9"/>
  <c r="H95" i="9"/>
  <c r="I94" i="9"/>
  <c r="H94" i="9"/>
  <c r="I93" i="9"/>
  <c r="H93" i="9"/>
  <c r="I92" i="9"/>
  <c r="H92" i="9"/>
  <c r="I91" i="9"/>
  <c r="H91" i="9"/>
  <c r="I90" i="9"/>
  <c r="H90" i="9"/>
  <c r="I89" i="9"/>
  <c r="H89" i="9"/>
  <c r="I88" i="9"/>
  <c r="H88" i="9"/>
  <c r="I87" i="9"/>
  <c r="H87" i="9"/>
  <c r="I86" i="9"/>
  <c r="H86" i="9"/>
  <c r="I85" i="9"/>
  <c r="H85" i="9"/>
  <c r="I84" i="9"/>
  <c r="H84" i="9"/>
  <c r="I83" i="9"/>
  <c r="H83" i="9"/>
  <c r="I82" i="9"/>
  <c r="H82" i="9"/>
  <c r="I81" i="9"/>
  <c r="H81" i="9"/>
  <c r="I80" i="9"/>
  <c r="H80" i="9"/>
  <c r="I79" i="9"/>
  <c r="H79" i="9"/>
  <c r="I78" i="9"/>
  <c r="H78" i="9"/>
  <c r="I77" i="9"/>
  <c r="H77" i="9"/>
  <c r="I76" i="9"/>
  <c r="H76" i="9"/>
  <c r="I75" i="9"/>
  <c r="H75" i="9"/>
  <c r="I74" i="9"/>
  <c r="H74" i="9"/>
  <c r="I73" i="9"/>
  <c r="H73" i="9"/>
  <c r="I72" i="9"/>
  <c r="H72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9" i="9"/>
  <c r="H49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I40" i="9"/>
  <c r="H40" i="9"/>
  <c r="I39" i="9"/>
  <c r="H39" i="9"/>
  <c r="I38" i="9"/>
  <c r="H38" i="9"/>
  <c r="I37" i="9"/>
  <c r="H37" i="9"/>
  <c r="I36" i="9"/>
  <c r="H36" i="9"/>
  <c r="I35" i="9"/>
  <c r="H35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I16" i="9"/>
  <c r="I3" i="9"/>
  <c r="H3" i="9"/>
  <c r="G104" i="8"/>
  <c r="F104" i="8"/>
  <c r="I103" i="8"/>
  <c r="H103" i="8"/>
  <c r="I102" i="8"/>
  <c r="H102" i="8"/>
  <c r="I101" i="8"/>
  <c r="H101" i="8"/>
  <c r="I100" i="8"/>
  <c r="H100" i="8"/>
  <c r="I99" i="8"/>
  <c r="H99" i="8"/>
  <c r="I98" i="8"/>
  <c r="H98" i="8"/>
  <c r="I97" i="8"/>
  <c r="H97" i="8"/>
  <c r="I96" i="8"/>
  <c r="H96" i="8"/>
  <c r="I95" i="8"/>
  <c r="H95" i="8"/>
  <c r="I94" i="8"/>
  <c r="H94" i="8"/>
  <c r="I93" i="8"/>
  <c r="H93" i="8"/>
  <c r="I92" i="8"/>
  <c r="H92" i="8"/>
  <c r="I91" i="8"/>
  <c r="H91" i="8"/>
  <c r="I90" i="8"/>
  <c r="H90" i="8"/>
  <c r="I89" i="8"/>
  <c r="H89" i="8"/>
  <c r="I88" i="8"/>
  <c r="H88" i="8"/>
  <c r="I87" i="8"/>
  <c r="H87" i="8"/>
  <c r="I86" i="8"/>
  <c r="H86" i="8"/>
  <c r="I85" i="8"/>
  <c r="H85" i="8"/>
  <c r="I84" i="8"/>
  <c r="H84" i="8"/>
  <c r="I83" i="8"/>
  <c r="H83" i="8"/>
  <c r="I82" i="8"/>
  <c r="H82" i="8"/>
  <c r="I81" i="8"/>
  <c r="H81" i="8"/>
  <c r="I80" i="8"/>
  <c r="H80" i="8"/>
  <c r="I79" i="8"/>
  <c r="H79" i="8"/>
  <c r="I78" i="8"/>
  <c r="H78" i="8"/>
  <c r="I77" i="8"/>
  <c r="H77" i="8"/>
  <c r="I76" i="8"/>
  <c r="H76" i="8"/>
  <c r="I75" i="8"/>
  <c r="H75" i="8"/>
  <c r="I74" i="8"/>
  <c r="H74" i="8"/>
  <c r="I73" i="8"/>
  <c r="H73" i="8"/>
  <c r="I72" i="8"/>
  <c r="H72" i="8"/>
  <c r="I71" i="8"/>
  <c r="H71" i="8"/>
  <c r="I70" i="8"/>
  <c r="H70" i="8"/>
  <c r="I69" i="8"/>
  <c r="H69" i="8"/>
  <c r="I68" i="8"/>
  <c r="H68" i="8"/>
  <c r="I67" i="8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9" i="8"/>
  <c r="H49" i="8"/>
  <c r="I48" i="8"/>
  <c r="H48" i="8"/>
  <c r="I47" i="8"/>
  <c r="H47" i="8"/>
  <c r="I46" i="8"/>
  <c r="H46" i="8"/>
  <c r="I45" i="8"/>
  <c r="H45" i="8"/>
  <c r="I44" i="8"/>
  <c r="H44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I18" i="8"/>
  <c r="I17" i="8"/>
  <c r="I3" i="8"/>
  <c r="H3" i="8" s="1"/>
  <c r="G104" i="7"/>
  <c r="F104" i="7"/>
  <c r="I104" i="7" s="1"/>
  <c r="H104" i="7" s="1"/>
  <c r="I103" i="7"/>
  <c r="H103" i="7"/>
  <c r="I102" i="7"/>
  <c r="H102" i="7"/>
  <c r="I101" i="7"/>
  <c r="H101" i="7"/>
  <c r="I100" i="7"/>
  <c r="H100" i="7"/>
  <c r="I99" i="7"/>
  <c r="H99" i="7"/>
  <c r="I98" i="7"/>
  <c r="H98" i="7"/>
  <c r="I97" i="7"/>
  <c r="H97" i="7"/>
  <c r="I96" i="7"/>
  <c r="H96" i="7"/>
  <c r="I95" i="7"/>
  <c r="H95" i="7"/>
  <c r="I94" i="7"/>
  <c r="H94" i="7"/>
  <c r="I93" i="7"/>
  <c r="H93" i="7"/>
  <c r="I92" i="7"/>
  <c r="H92" i="7"/>
  <c r="I91" i="7"/>
  <c r="H91" i="7"/>
  <c r="I90" i="7"/>
  <c r="H90" i="7"/>
  <c r="I89" i="7"/>
  <c r="H89" i="7"/>
  <c r="I88" i="7"/>
  <c r="H88" i="7"/>
  <c r="I87" i="7"/>
  <c r="H87" i="7"/>
  <c r="I86" i="7"/>
  <c r="H86" i="7"/>
  <c r="I85" i="7"/>
  <c r="H85" i="7"/>
  <c r="I84" i="7"/>
  <c r="H84" i="7"/>
  <c r="I83" i="7"/>
  <c r="H83" i="7"/>
  <c r="I82" i="7"/>
  <c r="H82" i="7"/>
  <c r="I81" i="7"/>
  <c r="H81" i="7"/>
  <c r="I80" i="7"/>
  <c r="H80" i="7"/>
  <c r="I79" i="7"/>
  <c r="H79" i="7"/>
  <c r="I78" i="7"/>
  <c r="H78" i="7"/>
  <c r="I77" i="7"/>
  <c r="H77" i="7"/>
  <c r="I76" i="7"/>
  <c r="H76" i="7"/>
  <c r="I75" i="7"/>
  <c r="H75" i="7"/>
  <c r="I74" i="7"/>
  <c r="H74" i="7"/>
  <c r="I73" i="7"/>
  <c r="H73" i="7"/>
  <c r="I72" i="7"/>
  <c r="H72" i="7"/>
  <c r="I71" i="7"/>
  <c r="H71" i="7"/>
  <c r="I70" i="7"/>
  <c r="H70" i="7"/>
  <c r="I69" i="7"/>
  <c r="H69" i="7"/>
  <c r="I68" i="7"/>
  <c r="H68" i="7"/>
  <c r="I67" i="7"/>
  <c r="H67" i="7"/>
  <c r="I66" i="7"/>
  <c r="H66" i="7"/>
  <c r="I65" i="7"/>
  <c r="H65" i="7"/>
  <c r="I64" i="7"/>
  <c r="H64" i="7"/>
  <c r="I63" i="7"/>
  <c r="H63" i="7"/>
  <c r="I62" i="7"/>
  <c r="H62" i="7"/>
  <c r="I61" i="7"/>
  <c r="H61" i="7"/>
  <c r="I60" i="7"/>
  <c r="H60" i="7"/>
  <c r="I59" i="7"/>
  <c r="H59" i="7"/>
  <c r="I58" i="7"/>
  <c r="H58" i="7"/>
  <c r="I57" i="7"/>
  <c r="H57" i="7"/>
  <c r="I56" i="7"/>
  <c r="H56" i="7"/>
  <c r="I55" i="7"/>
  <c r="H55" i="7"/>
  <c r="I54" i="7"/>
  <c r="H54" i="7"/>
  <c r="I53" i="7"/>
  <c r="H53" i="7"/>
  <c r="I52" i="7"/>
  <c r="H52" i="7"/>
  <c r="I51" i="7"/>
  <c r="H51" i="7"/>
  <c r="I50" i="7"/>
  <c r="H50" i="7"/>
  <c r="I49" i="7"/>
  <c r="H49" i="7"/>
  <c r="I48" i="7"/>
  <c r="H48" i="7"/>
  <c r="I47" i="7"/>
  <c r="H47" i="7"/>
  <c r="I46" i="7"/>
  <c r="H46" i="7"/>
  <c r="I45" i="7"/>
  <c r="H45" i="7"/>
  <c r="I44" i="7"/>
  <c r="H44" i="7"/>
  <c r="I43" i="7"/>
  <c r="H43" i="7"/>
  <c r="I42" i="7"/>
  <c r="H42" i="7"/>
  <c r="I41" i="7"/>
  <c r="H41" i="7"/>
  <c r="I40" i="7"/>
  <c r="H40" i="7"/>
  <c r="I39" i="7"/>
  <c r="H39" i="7"/>
  <c r="I38" i="7"/>
  <c r="H38" i="7"/>
  <c r="I37" i="7"/>
  <c r="H37" i="7"/>
  <c r="I36" i="7"/>
  <c r="H36" i="7"/>
  <c r="I35" i="7"/>
  <c r="H35" i="7"/>
  <c r="I34" i="7"/>
  <c r="H34" i="7"/>
  <c r="I33" i="7"/>
  <c r="H33" i="7"/>
  <c r="I32" i="7"/>
  <c r="H32" i="7"/>
  <c r="I31" i="7"/>
  <c r="H31" i="7"/>
  <c r="I30" i="7"/>
  <c r="H30" i="7"/>
  <c r="I29" i="7"/>
  <c r="H29" i="7"/>
  <c r="I28" i="7"/>
  <c r="H28" i="7"/>
  <c r="I27" i="7"/>
  <c r="H27" i="7"/>
  <c r="I26" i="7"/>
  <c r="H26" i="7"/>
  <c r="I25" i="7"/>
  <c r="H25" i="7"/>
  <c r="I24" i="7"/>
  <c r="H24" i="7"/>
  <c r="I23" i="7"/>
  <c r="H23" i="7"/>
  <c r="I22" i="7"/>
  <c r="H22" i="7"/>
  <c r="H21" i="7"/>
  <c r="I3" i="7"/>
  <c r="G94" i="6"/>
  <c r="F94" i="6"/>
  <c r="I93" i="6"/>
  <c r="H93" i="6"/>
  <c r="I92" i="6"/>
  <c r="H92" i="6"/>
  <c r="I91" i="6"/>
  <c r="H91" i="6"/>
  <c r="I90" i="6"/>
  <c r="H90" i="6"/>
  <c r="I89" i="6"/>
  <c r="H89" i="6"/>
  <c r="I88" i="6"/>
  <c r="H88" i="6"/>
  <c r="I87" i="6"/>
  <c r="H87" i="6"/>
  <c r="I86" i="6"/>
  <c r="H86" i="6"/>
  <c r="I85" i="6"/>
  <c r="H85" i="6"/>
  <c r="I84" i="6"/>
  <c r="H84" i="6"/>
  <c r="I83" i="6"/>
  <c r="H83" i="6"/>
  <c r="I82" i="6"/>
  <c r="H82" i="6"/>
  <c r="I81" i="6"/>
  <c r="H81" i="6"/>
  <c r="I80" i="6"/>
  <c r="H80" i="6"/>
  <c r="I79" i="6"/>
  <c r="H79" i="6"/>
  <c r="I78" i="6"/>
  <c r="H78" i="6"/>
  <c r="I77" i="6"/>
  <c r="H77" i="6"/>
  <c r="I76" i="6"/>
  <c r="H76" i="6"/>
  <c r="I75" i="6"/>
  <c r="H75" i="6"/>
  <c r="I74" i="6"/>
  <c r="H74" i="6"/>
  <c r="I73" i="6"/>
  <c r="H73" i="6"/>
  <c r="I72" i="6"/>
  <c r="H72" i="6"/>
  <c r="I71" i="6"/>
  <c r="H71" i="6"/>
  <c r="I70" i="6"/>
  <c r="H70" i="6"/>
  <c r="I69" i="6"/>
  <c r="H69" i="6"/>
  <c r="I68" i="6"/>
  <c r="H68" i="6"/>
  <c r="I67" i="6"/>
  <c r="H67" i="6"/>
  <c r="I66" i="6"/>
  <c r="H66" i="6"/>
  <c r="I65" i="6"/>
  <c r="H65" i="6"/>
  <c r="I64" i="6"/>
  <c r="H64" i="6"/>
  <c r="I63" i="6"/>
  <c r="H63" i="6"/>
  <c r="I62" i="6"/>
  <c r="H62" i="6"/>
  <c r="I61" i="6"/>
  <c r="H61" i="6"/>
  <c r="I60" i="6"/>
  <c r="H60" i="6"/>
  <c r="I59" i="6"/>
  <c r="H59" i="6"/>
  <c r="I58" i="6"/>
  <c r="H58" i="6" s="1"/>
  <c r="I57" i="6"/>
  <c r="H57" i="6" s="1"/>
  <c r="I56" i="6"/>
  <c r="H56" i="6" s="1"/>
  <c r="I55" i="6"/>
  <c r="H55" i="6" s="1"/>
  <c r="I54" i="6"/>
  <c r="H54" i="6" s="1"/>
  <c r="I53" i="6"/>
  <c r="H53" i="6" s="1"/>
  <c r="I52" i="6"/>
  <c r="H52" i="6" s="1"/>
  <c r="I51" i="6"/>
  <c r="H51" i="6" s="1"/>
  <c r="I50" i="6"/>
  <c r="H50" i="6" s="1"/>
  <c r="I49" i="6"/>
  <c r="H49" i="6" s="1"/>
  <c r="I48" i="6"/>
  <c r="H48" i="6" s="1"/>
  <c r="I47" i="6"/>
  <c r="H47" i="6" s="1"/>
  <c r="I46" i="6"/>
  <c r="H46" i="6" s="1"/>
  <c r="I45" i="6"/>
  <c r="H45" i="6" s="1"/>
  <c r="I44" i="6"/>
  <c r="H44" i="6" s="1"/>
  <c r="I43" i="6"/>
  <c r="H43" i="6" s="1"/>
  <c r="I42" i="6"/>
  <c r="H42" i="6" s="1"/>
  <c r="I41" i="6"/>
  <c r="H41" i="6" s="1"/>
  <c r="I40" i="6"/>
  <c r="H40" i="6" s="1"/>
  <c r="I39" i="6"/>
  <c r="H39" i="6" s="1"/>
  <c r="I38" i="6"/>
  <c r="H38" i="6" s="1"/>
  <c r="I37" i="6"/>
  <c r="H37" i="6" s="1"/>
  <c r="I36" i="6"/>
  <c r="H36" i="6" s="1"/>
  <c r="I35" i="6"/>
  <c r="H35" i="6" s="1"/>
  <c r="I34" i="6"/>
  <c r="H34" i="6" s="1"/>
  <c r="I33" i="6"/>
  <c r="H33" i="6" s="1"/>
  <c r="I32" i="6"/>
  <c r="H32" i="6" s="1"/>
  <c r="I31" i="6"/>
  <c r="H31" i="6" s="1"/>
  <c r="I30" i="6"/>
  <c r="H30" i="6" s="1"/>
  <c r="I29" i="6"/>
  <c r="H29" i="6" s="1"/>
  <c r="I28" i="6"/>
  <c r="H28" i="6" s="1"/>
  <c r="I27" i="6"/>
  <c r="H27" i="6" s="1"/>
  <c r="I26" i="6"/>
  <c r="H26" i="6" s="1"/>
  <c r="I25" i="6"/>
  <c r="H25" i="6" s="1"/>
  <c r="I24" i="6"/>
  <c r="H24" i="6" s="1"/>
  <c r="I23" i="6"/>
  <c r="H23" i="6" s="1"/>
  <c r="I22" i="6"/>
  <c r="H22" i="6" s="1"/>
  <c r="I21" i="6"/>
  <c r="H21" i="6" s="1"/>
  <c r="I20" i="6"/>
  <c r="H20" i="6" s="1"/>
  <c r="I19" i="6"/>
  <c r="H19" i="6" s="1"/>
  <c r="I18" i="6"/>
  <c r="H18" i="6" s="1"/>
  <c r="I17" i="6"/>
  <c r="H17" i="6" s="1"/>
  <c r="I16" i="6"/>
  <c r="H16" i="6" s="1"/>
  <c r="I15" i="6"/>
  <c r="H15" i="6" s="1"/>
  <c r="I14" i="6"/>
  <c r="H14" i="6" s="1"/>
  <c r="I13" i="6"/>
  <c r="H13" i="6" s="1"/>
  <c r="I12" i="6"/>
  <c r="H12" i="6" s="1"/>
  <c r="I11" i="6"/>
  <c r="H11" i="6" s="1"/>
  <c r="I10" i="6"/>
  <c r="H10" i="6" s="1"/>
  <c r="I9" i="6"/>
  <c r="H9" i="6" s="1"/>
  <c r="I8" i="6"/>
  <c r="H8" i="6" s="1"/>
  <c r="I7" i="6"/>
  <c r="H7" i="6" s="1"/>
  <c r="I6" i="6"/>
  <c r="H6" i="6" s="1"/>
  <c r="I5" i="6"/>
  <c r="H5" i="6" s="1"/>
  <c r="I4" i="6"/>
  <c r="H4" i="6" s="1"/>
  <c r="I3" i="6"/>
  <c r="H3" i="6" s="1"/>
  <c r="G94" i="5"/>
  <c r="F94" i="5"/>
  <c r="I93" i="5"/>
  <c r="H93" i="5" s="1"/>
  <c r="I92" i="5"/>
  <c r="H92" i="5" s="1"/>
  <c r="I91" i="5"/>
  <c r="H91" i="5" s="1"/>
  <c r="I90" i="5"/>
  <c r="H90" i="5" s="1"/>
  <c r="I89" i="5"/>
  <c r="H89" i="5" s="1"/>
  <c r="I88" i="5"/>
  <c r="H88" i="5" s="1"/>
  <c r="I87" i="5"/>
  <c r="H87" i="5" s="1"/>
  <c r="I86" i="5"/>
  <c r="H86" i="5" s="1"/>
  <c r="I85" i="5"/>
  <c r="H85" i="5" s="1"/>
  <c r="I84" i="5"/>
  <c r="H84" i="5" s="1"/>
  <c r="I83" i="5"/>
  <c r="H83" i="5" s="1"/>
  <c r="I82" i="5"/>
  <c r="H82" i="5" s="1"/>
  <c r="I81" i="5"/>
  <c r="H81" i="5" s="1"/>
  <c r="I80" i="5"/>
  <c r="H80" i="5" s="1"/>
  <c r="I79" i="5"/>
  <c r="H79" i="5" s="1"/>
  <c r="I78" i="5"/>
  <c r="H78" i="5" s="1"/>
  <c r="I77" i="5"/>
  <c r="H77" i="5" s="1"/>
  <c r="I76" i="5"/>
  <c r="H76" i="5" s="1"/>
  <c r="I75" i="5"/>
  <c r="H75" i="5" s="1"/>
  <c r="I74" i="5"/>
  <c r="H74" i="5" s="1"/>
  <c r="I73" i="5"/>
  <c r="H73" i="5" s="1"/>
  <c r="I72" i="5"/>
  <c r="H72" i="5" s="1"/>
  <c r="I71" i="5"/>
  <c r="H71" i="5" s="1"/>
  <c r="I70" i="5"/>
  <c r="H70" i="5" s="1"/>
  <c r="I69" i="5"/>
  <c r="H69" i="5" s="1"/>
  <c r="I68" i="5"/>
  <c r="H68" i="5" s="1"/>
  <c r="I67" i="5"/>
  <c r="H67" i="5" s="1"/>
  <c r="I66" i="5"/>
  <c r="H66" i="5" s="1"/>
  <c r="I65" i="5"/>
  <c r="H65" i="5" s="1"/>
  <c r="I64" i="5"/>
  <c r="H64" i="5" s="1"/>
  <c r="I63" i="5"/>
  <c r="H63" i="5" s="1"/>
  <c r="I62" i="5"/>
  <c r="H62" i="5" s="1"/>
  <c r="I61" i="5"/>
  <c r="H61" i="5" s="1"/>
  <c r="I60" i="5"/>
  <c r="H60" i="5" s="1"/>
  <c r="I59" i="5"/>
  <c r="H59" i="5" s="1"/>
  <c r="I58" i="5"/>
  <c r="H58" i="5" s="1"/>
  <c r="I57" i="5"/>
  <c r="H57" i="5" s="1"/>
  <c r="I56" i="5"/>
  <c r="H56" i="5" s="1"/>
  <c r="I55" i="5"/>
  <c r="H55" i="5" s="1"/>
  <c r="I54" i="5"/>
  <c r="H54" i="5" s="1"/>
  <c r="I53" i="5"/>
  <c r="H53" i="5" s="1"/>
  <c r="I52" i="5"/>
  <c r="H52" i="5" s="1"/>
  <c r="I51" i="5"/>
  <c r="H51" i="5" s="1"/>
  <c r="I50" i="5"/>
  <c r="H50" i="5" s="1"/>
  <c r="I49" i="5"/>
  <c r="H49" i="5" s="1"/>
  <c r="I48" i="5"/>
  <c r="H48" i="5" s="1"/>
  <c r="I47" i="5"/>
  <c r="H47" i="5" s="1"/>
  <c r="I46" i="5"/>
  <c r="H46" i="5" s="1"/>
  <c r="I45" i="5"/>
  <c r="H45" i="5" s="1"/>
  <c r="I44" i="5"/>
  <c r="H44" i="5" s="1"/>
  <c r="I43" i="5"/>
  <c r="H43" i="5" s="1"/>
  <c r="I42" i="5"/>
  <c r="H42" i="5" s="1"/>
  <c r="I41" i="5"/>
  <c r="H41" i="5" s="1"/>
  <c r="I40" i="5"/>
  <c r="H40" i="5" s="1"/>
  <c r="I39" i="5"/>
  <c r="H39" i="5" s="1"/>
  <c r="I38" i="5"/>
  <c r="H38" i="5" s="1"/>
  <c r="I37" i="5"/>
  <c r="H37" i="5" s="1"/>
  <c r="I36" i="5"/>
  <c r="H36" i="5" s="1"/>
  <c r="I35" i="5"/>
  <c r="H35" i="5" s="1"/>
  <c r="I34" i="5"/>
  <c r="H34" i="5" s="1"/>
  <c r="I33" i="5"/>
  <c r="H33" i="5" s="1"/>
  <c r="I32" i="5"/>
  <c r="H32" i="5" s="1"/>
  <c r="I31" i="5"/>
  <c r="H31" i="5" s="1"/>
  <c r="I30" i="5"/>
  <c r="H30" i="5" s="1"/>
  <c r="I29" i="5"/>
  <c r="H29" i="5" s="1"/>
  <c r="I28" i="5"/>
  <c r="H28" i="5" s="1"/>
  <c r="I27" i="5"/>
  <c r="H27" i="5" s="1"/>
  <c r="I26" i="5"/>
  <c r="H26" i="5" s="1"/>
  <c r="I25" i="5"/>
  <c r="H25" i="5" s="1"/>
  <c r="I24" i="5"/>
  <c r="H24" i="5" s="1"/>
  <c r="I23" i="5"/>
  <c r="H23" i="5" s="1"/>
  <c r="I22" i="5"/>
  <c r="H22" i="5" s="1"/>
  <c r="I21" i="5"/>
  <c r="H21" i="5" s="1"/>
  <c r="I20" i="5"/>
  <c r="H20" i="5" s="1"/>
  <c r="I19" i="5"/>
  <c r="H19" i="5" s="1"/>
  <c r="I18" i="5"/>
  <c r="H18" i="5" s="1"/>
  <c r="I17" i="5"/>
  <c r="H17" i="5" s="1"/>
  <c r="I16" i="5"/>
  <c r="H16" i="5" s="1"/>
  <c r="I15" i="5"/>
  <c r="H15" i="5" s="1"/>
  <c r="I14" i="5"/>
  <c r="H14" i="5" s="1"/>
  <c r="I13" i="5"/>
  <c r="H13" i="5" s="1"/>
  <c r="I12" i="5"/>
  <c r="H12" i="5" s="1"/>
  <c r="I11" i="5"/>
  <c r="H11" i="5" s="1"/>
  <c r="I10" i="5"/>
  <c r="H10" i="5" s="1"/>
  <c r="I9" i="5"/>
  <c r="H9" i="5" s="1"/>
  <c r="I8" i="5"/>
  <c r="H8" i="5" s="1"/>
  <c r="I7" i="5"/>
  <c r="H7" i="5" s="1"/>
  <c r="I6" i="5"/>
  <c r="H6" i="5" s="1"/>
  <c r="I5" i="5"/>
  <c r="H5" i="5" s="1"/>
  <c r="I4" i="5"/>
  <c r="H4" i="5" s="1"/>
  <c r="I3" i="5"/>
  <c r="H3" i="5" s="1"/>
  <c r="I94" i="5" l="1"/>
  <c r="H94" i="5" s="1"/>
  <c r="I104" i="26"/>
  <c r="H104" i="26" s="1"/>
  <c r="I104" i="19"/>
  <c r="H104" i="19" s="1"/>
  <c r="I104" i="18"/>
  <c r="H104" i="18" s="1"/>
  <c r="I104" i="14"/>
  <c r="H104" i="14" s="1"/>
  <c r="I104" i="9"/>
  <c r="H104" i="9" s="1"/>
  <c r="I104" i="8"/>
  <c r="H104" i="8" s="1"/>
  <c r="I104" i="35"/>
  <c r="H104" i="35" s="1"/>
  <c r="I104" i="34"/>
  <c r="H104" i="34" s="1"/>
  <c r="I104" i="33"/>
  <c r="H104" i="33" s="1"/>
  <c r="I104" i="32"/>
  <c r="H104" i="32" s="1"/>
  <c r="I104" i="30"/>
  <c r="H104" i="30" s="1"/>
  <c r="I104" i="29"/>
  <c r="H104" i="29" s="1"/>
  <c r="I104" i="25"/>
  <c r="H104" i="25" s="1"/>
  <c r="I104" i="24"/>
  <c r="H104" i="24" s="1"/>
  <c r="I104" i="23"/>
  <c r="H104" i="23" s="1"/>
  <c r="I104" i="22"/>
  <c r="H104" i="22" s="1"/>
  <c r="I104" i="15"/>
  <c r="H104" i="15" s="1"/>
  <c r="I104" i="12"/>
  <c r="H104" i="12" s="1"/>
  <c r="I104" i="10"/>
  <c r="H104" i="10" s="1"/>
  <c r="I94" i="6"/>
  <c r="H94" i="6" s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G104" i="4"/>
  <c r="F104" i="4"/>
  <c r="I103" i="4"/>
  <c r="H103" i="4" s="1"/>
  <c r="I102" i="4"/>
  <c r="H102" i="4" s="1"/>
  <c r="I101" i="4"/>
  <c r="H101" i="4" s="1"/>
  <c r="I100" i="4"/>
  <c r="H100" i="4" s="1"/>
  <c r="I99" i="4"/>
  <c r="H99" i="4" s="1"/>
  <c r="I98" i="4"/>
  <c r="H98" i="4" s="1"/>
  <c r="I97" i="4"/>
  <c r="H97" i="4" s="1"/>
  <c r="I96" i="4"/>
  <c r="H96" i="4" s="1"/>
  <c r="I95" i="4"/>
  <c r="H95" i="4" s="1"/>
  <c r="I94" i="4"/>
  <c r="H94" i="4" s="1"/>
  <c r="I93" i="4"/>
  <c r="H93" i="4" s="1"/>
  <c r="I92" i="4"/>
  <c r="H92" i="4" s="1"/>
  <c r="I91" i="4"/>
  <c r="H91" i="4" s="1"/>
  <c r="I90" i="4"/>
  <c r="H90" i="4" s="1"/>
  <c r="I89" i="4"/>
  <c r="H89" i="4" s="1"/>
  <c r="I88" i="4"/>
  <c r="H88" i="4" s="1"/>
  <c r="I87" i="4"/>
  <c r="H87" i="4" s="1"/>
  <c r="I86" i="4"/>
  <c r="H86" i="4" s="1"/>
  <c r="I85" i="4"/>
  <c r="H85" i="4" s="1"/>
  <c r="I84" i="4"/>
  <c r="H84" i="4" s="1"/>
  <c r="I83" i="4"/>
  <c r="H83" i="4" s="1"/>
  <c r="I82" i="4"/>
  <c r="H82" i="4" s="1"/>
  <c r="I81" i="4"/>
  <c r="H81" i="4" s="1"/>
  <c r="I80" i="4"/>
  <c r="H80" i="4" s="1"/>
  <c r="I79" i="4"/>
  <c r="H79" i="4" s="1"/>
  <c r="I78" i="4"/>
  <c r="H78" i="4" s="1"/>
  <c r="I77" i="4"/>
  <c r="H77" i="4" s="1"/>
  <c r="I76" i="4"/>
  <c r="H76" i="4" s="1"/>
  <c r="I75" i="4"/>
  <c r="H75" i="4" s="1"/>
  <c r="I74" i="4"/>
  <c r="H74" i="4" s="1"/>
  <c r="I73" i="4"/>
  <c r="H73" i="4" s="1"/>
  <c r="I72" i="4"/>
  <c r="H72" i="4" s="1"/>
  <c r="I71" i="4"/>
  <c r="H71" i="4" s="1"/>
  <c r="I70" i="4"/>
  <c r="H70" i="4" s="1"/>
  <c r="I69" i="4"/>
  <c r="H69" i="4" s="1"/>
  <c r="I68" i="4"/>
  <c r="H68" i="4" s="1"/>
  <c r="I67" i="4"/>
  <c r="H67" i="4" s="1"/>
  <c r="I66" i="4"/>
  <c r="H66" i="4" s="1"/>
  <c r="I65" i="4"/>
  <c r="H65" i="4" s="1"/>
  <c r="I64" i="4"/>
  <c r="H64" i="4" s="1"/>
  <c r="I63" i="4"/>
  <c r="H63" i="4" s="1"/>
  <c r="I62" i="4"/>
  <c r="H62" i="4" s="1"/>
  <c r="I61" i="4"/>
  <c r="H61" i="4" s="1"/>
  <c r="I60" i="4"/>
  <c r="H60" i="4" s="1"/>
  <c r="I59" i="4"/>
  <c r="H59" i="4" s="1"/>
  <c r="I58" i="4"/>
  <c r="H58" i="4" s="1"/>
  <c r="I57" i="4"/>
  <c r="H57" i="4" s="1"/>
  <c r="I56" i="4"/>
  <c r="H56" i="4" s="1"/>
  <c r="I55" i="4"/>
  <c r="H55" i="4" s="1"/>
  <c r="I54" i="4"/>
  <c r="H54" i="4" s="1"/>
  <c r="I53" i="4"/>
  <c r="H53" i="4" s="1"/>
  <c r="I52" i="4"/>
  <c r="H52" i="4" s="1"/>
  <c r="I51" i="4"/>
  <c r="H51" i="4" s="1"/>
  <c r="I50" i="4"/>
  <c r="H50" i="4" s="1"/>
  <c r="I49" i="4"/>
  <c r="H49" i="4" s="1"/>
  <c r="I48" i="4"/>
  <c r="H48" i="4" s="1"/>
  <c r="I47" i="4"/>
  <c r="H47" i="4" s="1"/>
  <c r="I46" i="4"/>
  <c r="H46" i="4" s="1"/>
  <c r="I45" i="4"/>
  <c r="H45" i="4" s="1"/>
  <c r="I44" i="4"/>
  <c r="H44" i="4" s="1"/>
  <c r="I43" i="4"/>
  <c r="H43" i="4" s="1"/>
  <c r="I42" i="4"/>
  <c r="H42" i="4" s="1"/>
  <c r="I41" i="4"/>
  <c r="H41" i="4" s="1"/>
  <c r="I40" i="4"/>
  <c r="H40" i="4" s="1"/>
  <c r="I39" i="4"/>
  <c r="H39" i="4" s="1"/>
  <c r="I38" i="4"/>
  <c r="H38" i="4" s="1"/>
  <c r="I37" i="4"/>
  <c r="H37" i="4" s="1"/>
  <c r="I36" i="4"/>
  <c r="H36" i="4" s="1"/>
  <c r="I35" i="4"/>
  <c r="H35" i="4" s="1"/>
  <c r="I34" i="4"/>
  <c r="H34" i="4" s="1"/>
  <c r="I33" i="4"/>
  <c r="H33" i="4" s="1"/>
  <c r="I32" i="4"/>
  <c r="H32" i="4" s="1"/>
  <c r="I31" i="4"/>
  <c r="H31" i="4" s="1"/>
  <c r="I30" i="4"/>
  <c r="H30" i="4" s="1"/>
  <c r="I29" i="4"/>
  <c r="H29" i="4" s="1"/>
  <c r="I28" i="4"/>
  <c r="H28" i="4" s="1"/>
  <c r="I27" i="4"/>
  <c r="H27" i="4" s="1"/>
  <c r="I26" i="4"/>
  <c r="H26" i="4" s="1"/>
  <c r="I25" i="4"/>
  <c r="H25" i="4" s="1"/>
  <c r="I24" i="4"/>
  <c r="H24" i="4" s="1"/>
  <c r="I23" i="4"/>
  <c r="H23" i="4" s="1"/>
  <c r="I22" i="4"/>
  <c r="H22" i="4" s="1"/>
  <c r="I21" i="4"/>
  <c r="H21" i="4" s="1"/>
  <c r="I20" i="4"/>
  <c r="H20" i="4" s="1"/>
  <c r="I19" i="4"/>
  <c r="H19" i="4" s="1"/>
  <c r="H18" i="4"/>
  <c r="H17" i="4"/>
  <c r="H16" i="4"/>
  <c r="H15" i="4"/>
  <c r="H14" i="4"/>
  <c r="H13" i="4"/>
  <c r="H12" i="4"/>
  <c r="H11" i="4"/>
  <c r="H10" i="4"/>
  <c r="H9" i="4"/>
  <c r="I3" i="4"/>
  <c r="H3" i="4" s="1"/>
  <c r="G104" i="3"/>
  <c r="F104" i="3"/>
  <c r="I103" i="3"/>
  <c r="H103" i="3" s="1"/>
  <c r="I102" i="3"/>
  <c r="H102" i="3" s="1"/>
  <c r="I101" i="3"/>
  <c r="H101" i="3" s="1"/>
  <c r="I100" i="3"/>
  <c r="H100" i="3" s="1"/>
  <c r="I99" i="3"/>
  <c r="H99" i="3" s="1"/>
  <c r="I98" i="3"/>
  <c r="H98" i="3" s="1"/>
  <c r="I97" i="3"/>
  <c r="H97" i="3" s="1"/>
  <c r="I96" i="3"/>
  <c r="H96" i="3" s="1"/>
  <c r="I95" i="3"/>
  <c r="H95" i="3" s="1"/>
  <c r="I94" i="3"/>
  <c r="H94" i="3" s="1"/>
  <c r="I93" i="3"/>
  <c r="H93" i="3" s="1"/>
  <c r="I92" i="3"/>
  <c r="H92" i="3" s="1"/>
  <c r="I91" i="3"/>
  <c r="H91" i="3" s="1"/>
  <c r="I90" i="3"/>
  <c r="H90" i="3" s="1"/>
  <c r="I89" i="3"/>
  <c r="H89" i="3" s="1"/>
  <c r="I88" i="3"/>
  <c r="H88" i="3" s="1"/>
  <c r="I87" i="3"/>
  <c r="H87" i="3" s="1"/>
  <c r="I86" i="3"/>
  <c r="H86" i="3" s="1"/>
  <c r="I85" i="3"/>
  <c r="H85" i="3" s="1"/>
  <c r="I84" i="3"/>
  <c r="H84" i="3" s="1"/>
  <c r="I83" i="3"/>
  <c r="H83" i="3" s="1"/>
  <c r="I82" i="3"/>
  <c r="H82" i="3" s="1"/>
  <c r="I81" i="3"/>
  <c r="H81" i="3" s="1"/>
  <c r="I80" i="3"/>
  <c r="H80" i="3" s="1"/>
  <c r="I79" i="3"/>
  <c r="H79" i="3" s="1"/>
  <c r="I78" i="3"/>
  <c r="H78" i="3" s="1"/>
  <c r="I77" i="3"/>
  <c r="H77" i="3" s="1"/>
  <c r="I76" i="3"/>
  <c r="H76" i="3" s="1"/>
  <c r="I75" i="3"/>
  <c r="H75" i="3" s="1"/>
  <c r="I74" i="3"/>
  <c r="H74" i="3" s="1"/>
  <c r="I73" i="3"/>
  <c r="H73" i="3" s="1"/>
  <c r="I72" i="3"/>
  <c r="H72" i="3" s="1"/>
  <c r="I71" i="3"/>
  <c r="H71" i="3" s="1"/>
  <c r="I70" i="3"/>
  <c r="H70" i="3" s="1"/>
  <c r="I69" i="3"/>
  <c r="H69" i="3" s="1"/>
  <c r="I68" i="3"/>
  <c r="H68" i="3" s="1"/>
  <c r="I67" i="3"/>
  <c r="H67" i="3" s="1"/>
  <c r="I66" i="3"/>
  <c r="H66" i="3" s="1"/>
  <c r="I65" i="3"/>
  <c r="H65" i="3" s="1"/>
  <c r="I64" i="3"/>
  <c r="H64" i="3" s="1"/>
  <c r="I63" i="3"/>
  <c r="H63" i="3" s="1"/>
  <c r="I62" i="3"/>
  <c r="H62" i="3" s="1"/>
  <c r="I61" i="3"/>
  <c r="H61" i="3" s="1"/>
  <c r="I60" i="3"/>
  <c r="H60" i="3" s="1"/>
  <c r="I59" i="3"/>
  <c r="H59" i="3" s="1"/>
  <c r="I58" i="3"/>
  <c r="H58" i="3" s="1"/>
  <c r="I57" i="3"/>
  <c r="H57" i="3" s="1"/>
  <c r="I56" i="3"/>
  <c r="H56" i="3" s="1"/>
  <c r="I55" i="3"/>
  <c r="H55" i="3" s="1"/>
  <c r="I54" i="3"/>
  <c r="H54" i="3" s="1"/>
  <c r="I53" i="3"/>
  <c r="H53" i="3" s="1"/>
  <c r="I52" i="3"/>
  <c r="H52" i="3" s="1"/>
  <c r="I51" i="3"/>
  <c r="H51" i="3" s="1"/>
  <c r="I50" i="3"/>
  <c r="H50" i="3" s="1"/>
  <c r="I49" i="3"/>
  <c r="H49" i="3" s="1"/>
  <c r="I48" i="3"/>
  <c r="H48" i="3" s="1"/>
  <c r="I47" i="3"/>
  <c r="H47" i="3" s="1"/>
  <c r="I46" i="3"/>
  <c r="H46" i="3" s="1"/>
  <c r="I45" i="3"/>
  <c r="H45" i="3" s="1"/>
  <c r="I44" i="3"/>
  <c r="H44" i="3" s="1"/>
  <c r="I43" i="3"/>
  <c r="H43" i="3" s="1"/>
  <c r="I42" i="3"/>
  <c r="H42" i="3" s="1"/>
  <c r="I41" i="3"/>
  <c r="H41" i="3" s="1"/>
  <c r="I40" i="3"/>
  <c r="H40" i="3" s="1"/>
  <c r="I39" i="3"/>
  <c r="H39" i="3" s="1"/>
  <c r="I38" i="3"/>
  <c r="H38" i="3" s="1"/>
  <c r="I37" i="3"/>
  <c r="H37" i="3" s="1"/>
  <c r="I36" i="3"/>
  <c r="H36" i="3" s="1"/>
  <c r="I35" i="3"/>
  <c r="H35" i="3" s="1"/>
  <c r="I34" i="3"/>
  <c r="H34" i="3" s="1"/>
  <c r="I33" i="3"/>
  <c r="H33" i="3" s="1"/>
  <c r="I32" i="3"/>
  <c r="H32" i="3" s="1"/>
  <c r="I31" i="3"/>
  <c r="H31" i="3" s="1"/>
  <c r="I30" i="3"/>
  <c r="H30" i="3" s="1"/>
  <c r="I29" i="3"/>
  <c r="H29" i="3" s="1"/>
  <c r="I28" i="3"/>
  <c r="H28" i="3" s="1"/>
  <c r="I27" i="3"/>
  <c r="H27" i="3" s="1"/>
  <c r="I26" i="3"/>
  <c r="H26" i="3" s="1"/>
  <c r="I25" i="3"/>
  <c r="H25" i="3" s="1"/>
  <c r="I24" i="3"/>
  <c r="H24" i="3" s="1"/>
  <c r="I23" i="3"/>
  <c r="H23" i="3" s="1"/>
  <c r="I22" i="3"/>
  <c r="H22" i="3" s="1"/>
  <c r="I21" i="3"/>
  <c r="H21" i="3" s="1"/>
  <c r="I20" i="3"/>
  <c r="H20" i="3" s="1"/>
  <c r="I19" i="3"/>
  <c r="H19" i="3" s="1"/>
  <c r="I18" i="3"/>
  <c r="H18" i="3" s="1"/>
  <c r="I17" i="3"/>
  <c r="H17" i="3" s="1"/>
  <c r="I16" i="3"/>
  <c r="H16" i="3" s="1"/>
  <c r="I15" i="3"/>
  <c r="H15" i="3" s="1"/>
  <c r="I14" i="3"/>
  <c r="H14" i="3" s="1"/>
  <c r="I13" i="3"/>
  <c r="H13" i="3" s="1"/>
  <c r="I12" i="3"/>
  <c r="H12" i="3" s="1"/>
  <c r="I11" i="3"/>
  <c r="H11" i="3" s="1"/>
  <c r="I10" i="3"/>
  <c r="H10" i="3" s="1"/>
  <c r="I9" i="3"/>
  <c r="H9" i="3" s="1"/>
  <c r="I8" i="3"/>
  <c r="H8" i="3" s="1"/>
  <c r="I3" i="3"/>
  <c r="I4" i="3" s="1"/>
  <c r="I104" i="4" l="1"/>
  <c r="H104" i="4" s="1"/>
  <c r="H4" i="3"/>
  <c r="I5" i="3"/>
  <c r="H3" i="3"/>
  <c r="I104" i="3"/>
  <c r="H104" i="3" s="1"/>
  <c r="I3" i="1"/>
  <c r="H3" i="1" s="1"/>
  <c r="G104" i="1"/>
  <c r="F104" i="1"/>
  <c r="I6" i="3" l="1"/>
  <c r="H5" i="3"/>
  <c r="I104" i="1"/>
  <c r="H6" i="3" l="1"/>
  <c r="I7" i="3"/>
  <c r="H7" i="3" s="1"/>
</calcChain>
</file>

<file path=xl/sharedStrings.xml><?xml version="1.0" encoding="utf-8"?>
<sst xmlns="http://schemas.openxmlformats.org/spreadsheetml/2006/main" count="587" uniqueCount="89">
  <si>
    <t>صورتحساب:</t>
  </si>
  <si>
    <t>ردیف</t>
  </si>
  <si>
    <t>تاریخ</t>
  </si>
  <si>
    <t>تعداد</t>
  </si>
  <si>
    <r>
      <t>بدهکار</t>
    </r>
    <r>
      <rPr>
        <b/>
        <sz val="11"/>
        <rFont val="B Lotus"/>
        <charset val="178"/>
      </rPr>
      <t>(ریال)</t>
    </r>
  </si>
  <si>
    <r>
      <t>بستانکار</t>
    </r>
    <r>
      <rPr>
        <b/>
        <sz val="11"/>
        <rFont val="B Lotus"/>
        <charset val="178"/>
      </rPr>
      <t>(ریال)</t>
    </r>
  </si>
  <si>
    <t>تشخیص</t>
  </si>
  <si>
    <r>
      <t>مانده</t>
    </r>
    <r>
      <rPr>
        <b/>
        <sz val="11"/>
        <rFont val="B Lotus"/>
        <charset val="178"/>
      </rPr>
      <t>(ریال)</t>
    </r>
    <r>
      <rPr>
        <b/>
        <sz val="12"/>
        <rFont val="B Lotus"/>
        <charset val="178"/>
      </rPr>
      <t xml:space="preserve"> </t>
    </r>
  </si>
  <si>
    <t>منقول از :</t>
  </si>
  <si>
    <t>جـمــع کـــــــــــــــــل</t>
  </si>
  <si>
    <t xml:space="preserve">    شـــرح                                          </t>
  </si>
  <si>
    <t>1403/01/02</t>
  </si>
  <si>
    <t>1403/04/01</t>
  </si>
  <si>
    <t>1403/07/01</t>
  </si>
  <si>
    <t>1403/10/01</t>
  </si>
  <si>
    <t>شارژ بهار</t>
  </si>
  <si>
    <t>شارژ تابستان</t>
  </si>
  <si>
    <t>شارژ پاییز</t>
  </si>
  <si>
    <t>شارژ زمستان</t>
  </si>
  <si>
    <t>واحد5- آقای حسن پور</t>
  </si>
  <si>
    <t>واحد6- آقای حسین زاده</t>
  </si>
  <si>
    <t>واحد8- آقای رضا امامی لنگرودی</t>
  </si>
  <si>
    <t>واحد10- آقای امامی</t>
  </si>
  <si>
    <t>واحد11- آقای مهدوی</t>
  </si>
  <si>
    <t>واحد13- آقای معراجی</t>
  </si>
  <si>
    <t>واحد14- خانم یارمحمدی</t>
  </si>
  <si>
    <t>واحد15- آقای جدیدی</t>
  </si>
  <si>
    <t>واحد16- خانم توکلی</t>
  </si>
  <si>
    <t>واحد17- آقای باقری</t>
  </si>
  <si>
    <t>واحد20- آقای سهرابی</t>
  </si>
  <si>
    <t>واحد30- آقای اسد زاده</t>
  </si>
  <si>
    <t>واریزی نامشخش</t>
  </si>
  <si>
    <t>حقوق</t>
  </si>
  <si>
    <t>تعمیر و نگهداری</t>
  </si>
  <si>
    <t>آب- برق- گاز- تلفن</t>
  </si>
  <si>
    <t>بیمه مسئولیت</t>
  </si>
  <si>
    <t>ملزومات آبدارخانه- لوازم بهداشتی</t>
  </si>
  <si>
    <t>فضای سبز و محوطه سازی</t>
  </si>
  <si>
    <t>کارمزد بانکی</t>
  </si>
  <si>
    <t>ایاب ذهاب</t>
  </si>
  <si>
    <t>دوربین مدار بسته</t>
  </si>
  <si>
    <t>واحد2- آقای زینل زاده-ط1</t>
  </si>
  <si>
    <t>واحد4- آقای دشتی زاده-</t>
  </si>
  <si>
    <t>واحد22- آقای حیاتی-ط8</t>
  </si>
  <si>
    <t>واحد23- آقای توفیقی-ط8</t>
  </si>
  <si>
    <t>واحد24- آقای مالکی-ط9</t>
  </si>
  <si>
    <t>واحد25- آقای اسماعیلی-ط9</t>
  </si>
  <si>
    <t>واحد26- آقای قاسمی-ط10</t>
  </si>
  <si>
    <t>واحد27- آقای زمزم-ط10</t>
  </si>
  <si>
    <t>سال</t>
  </si>
  <si>
    <t>1403</t>
  </si>
  <si>
    <t>1404/01/31</t>
  </si>
  <si>
    <t>شناسایی شارژ بهار</t>
  </si>
  <si>
    <t>1404/02/09</t>
  </si>
  <si>
    <t>1404/03/09</t>
  </si>
  <si>
    <t>واریز به حساب آینده</t>
  </si>
  <si>
    <t>1403/01/31</t>
  </si>
  <si>
    <t>1404/02/08</t>
  </si>
  <si>
    <t>واریز به آینده</t>
  </si>
  <si>
    <t>1404/02/02</t>
  </si>
  <si>
    <t>1404/03/03</t>
  </si>
  <si>
    <t>1404/02/03</t>
  </si>
  <si>
    <t>1404/02/04</t>
  </si>
  <si>
    <t>1404/02/01</t>
  </si>
  <si>
    <t>1404/02/29</t>
  </si>
  <si>
    <t>1404/03/12</t>
  </si>
  <si>
    <t>1404/02/31</t>
  </si>
  <si>
    <t>1404/03/31</t>
  </si>
  <si>
    <t>بیمه فروردین محمد</t>
  </si>
  <si>
    <t>بیمه اردیبهشت محمد</t>
  </si>
  <si>
    <t>بیمه خرداد محمد</t>
  </si>
  <si>
    <t>واریز توسط عاطفی بابت پارکینگ قاسمی</t>
  </si>
  <si>
    <t>1404/02/30</t>
  </si>
  <si>
    <t>شارژ سه ماهه اول</t>
  </si>
  <si>
    <t>واحد</t>
  </si>
  <si>
    <t>منقول از1403 :</t>
  </si>
  <si>
    <t>1404/02/05</t>
  </si>
  <si>
    <t xml:space="preserve">شناسایی شاارژ </t>
  </si>
  <si>
    <t>واحد یک</t>
  </si>
  <si>
    <t>واحد دو</t>
  </si>
  <si>
    <t>واحد سه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</si>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</sst>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3">
    <font>
      <sz val="10"/>
      <name val="Arial"/>
      <charset val="178"/>
    </font>
    <font>
      <sz val="10"/>
      <name val="Arial"/>
      <family val="2"/>
    </font>
    <font>
      <b/>
      <sz val="14"/>
      <name val="8514oem"/>
      <family val="3"/>
      <charset val="255"/>
    </font>
    <font>
      <b/>
      <sz val="14"/>
      <name val="8514oem"/>
      <charset val="178"/>
    </font>
    <font>
      <b/>
      <sz val="14"/>
      <name val="Arabic Transparent"/>
      <charset val="178"/>
    </font>
    <font>
      <b/>
      <sz val="12"/>
      <name val="B Lotus"/>
      <charset val="178"/>
    </font>
    <font>
      <b/>
      <sz val="11"/>
      <name val="B Lotus"/>
      <charset val="178"/>
    </font>
    <font>
      <b/>
      <sz val="8"/>
      <name val="B Lotus"/>
      <charset val="178"/>
    </font>
    <font>
      <b/>
      <sz val="12"/>
      <name val="B Compset"/>
      <charset val="178"/>
    </font>
    <font>
      <b/>
      <sz val="8"/>
      <name val="B Compset"/>
      <charset val="178"/>
    </font>
    <font>
      <b/>
      <sz val="12"/>
      <color indexed="10"/>
      <name val="B Compset"/>
      <charset val="178"/>
    </font>
    <font>
      <b/>
      <sz val="12"/>
      <color indexed="12"/>
      <name val="B Compset"/>
      <charset val="178"/>
    </font>
    <font>
      <b/>
      <sz val="10"/>
      <name val="B Compset"/>
      <charset val="178"/>
    </font>
    <font>
      <b/>
      <sz val="12"/>
      <color indexed="20"/>
      <name val="B Compset"/>
      <charset val="178"/>
    </font>
    <font>
      <b/>
      <sz val="11"/>
      <name val="B Compset"/>
      <charset val="178"/>
    </font>
    <font>
      <sz val="10"/>
      <name val="B Compset"/>
      <charset val="178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4"/>
      <name val="B Nazanin"/>
      <charset val="178"/>
    </font>
    <font>
      <sz val="10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7" fillId="0" borderId="0"/>
    <xf numFmtId="0" fontId="18" fillId="0" borderId="0"/>
    <xf numFmtId="43" fontId="19" fillId="0" borderId="0" applyFont="0" applyFill="0" applyBorder="0" applyAlignment="0" applyProtection="0"/>
  </cellStyleXfs>
  <cellXfs count="79">
    <xf numFmtId="0" fontId="0" fillId="0" borderId="0" xfId="0"/>
    <xf numFmtId="49" fontId="5" fillId="2" borderId="4" xfId="0" applyNumberFormat="1" applyFont="1" applyFill="1" applyBorder="1" applyAlignment="1">
      <alignment horizontal="center" vertical="center" readingOrder="2"/>
    </xf>
    <xf numFmtId="49" fontId="5" fillId="3" borderId="4" xfId="0" applyNumberFormat="1" applyFont="1" applyFill="1" applyBorder="1" applyAlignment="1">
      <alignment horizontal="center" vertical="center" readingOrder="2"/>
    </xf>
    <xf numFmtId="49" fontId="5" fillId="3" borderId="5" xfId="0" applyNumberFormat="1" applyFont="1" applyFill="1" applyBorder="1" applyAlignment="1">
      <alignment horizontal="center" vertical="center" readingOrder="2"/>
    </xf>
    <xf numFmtId="49" fontId="5" fillId="3" borderId="3" xfId="0" applyNumberFormat="1" applyFont="1" applyFill="1" applyBorder="1" applyAlignment="1">
      <alignment horizontal="center" vertical="center" readingOrder="2"/>
    </xf>
    <xf numFmtId="49" fontId="7" fillId="3" borderId="4" xfId="0" applyNumberFormat="1" applyFont="1" applyFill="1" applyBorder="1" applyAlignment="1">
      <alignment horizontal="center" vertical="center" textRotation="90" readingOrder="2"/>
    </xf>
    <xf numFmtId="0" fontId="0" fillId="0" borderId="0" xfId="0" applyAlignment="1">
      <alignment horizontal="center"/>
    </xf>
    <xf numFmtId="49" fontId="9" fillId="0" borderId="6" xfId="0" applyNumberFormat="1" applyFont="1" applyFill="1" applyBorder="1" applyAlignment="1">
      <alignment horizontal="right" vertical="center" readingOrder="2"/>
    </xf>
    <xf numFmtId="3" fontId="10" fillId="4" borderId="3" xfId="0" applyNumberFormat="1" applyFont="1" applyFill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2" fillId="0" borderId="7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right" vertical="center"/>
    </xf>
    <xf numFmtId="0" fontId="8" fillId="4" borderId="7" xfId="0" applyFont="1" applyFill="1" applyBorder="1" applyAlignment="1">
      <alignment horizontal="center" vertical="center"/>
    </xf>
    <xf numFmtId="3" fontId="11" fillId="4" borderId="7" xfId="0" applyNumberFormat="1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center" vertical="center"/>
    </xf>
    <xf numFmtId="3" fontId="11" fillId="4" borderId="4" xfId="0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3" fontId="15" fillId="4" borderId="7" xfId="0" applyNumberFormat="1" applyFont="1" applyFill="1" applyBorder="1" applyAlignment="1">
      <alignment horizontal="center" vertical="center"/>
    </xf>
    <xf numFmtId="3" fontId="13" fillId="4" borderId="4" xfId="0" applyNumberFormat="1" applyFont="1" applyFill="1" applyBorder="1" applyAlignment="1">
      <alignment horizontal="right" vertical="center"/>
    </xf>
    <xf numFmtId="3" fontId="10" fillId="6" borderId="3" xfId="0" applyNumberFormat="1" applyFont="1" applyFill="1" applyBorder="1" applyAlignment="1">
      <alignment horizontal="right" vertical="center"/>
    </xf>
    <xf numFmtId="3" fontId="11" fillId="6" borderId="4" xfId="0" applyNumberFormat="1" applyFont="1" applyFill="1" applyBorder="1" applyAlignment="1">
      <alignment horizontal="right" vertical="center"/>
    </xf>
    <xf numFmtId="3" fontId="12" fillId="6" borderId="7" xfId="0" applyNumberFormat="1" applyFont="1" applyFill="1" applyBorder="1" applyAlignment="1">
      <alignment horizontal="center" vertical="center"/>
    </xf>
    <xf numFmtId="3" fontId="13" fillId="6" borderId="4" xfId="0" applyNumberFormat="1" applyFont="1" applyFill="1" applyBorder="1" applyAlignment="1">
      <alignment horizontal="right" vertical="center"/>
    </xf>
    <xf numFmtId="0" fontId="0" fillId="4" borderId="0" xfId="0" applyFill="1"/>
    <xf numFmtId="0" fontId="16" fillId="0" borderId="0" xfId="0" applyFont="1"/>
    <xf numFmtId="0" fontId="1" fillId="0" borderId="0" xfId="0" applyFont="1" applyAlignment="1">
      <alignment horizontal="center"/>
    </xf>
    <xf numFmtId="3" fontId="10" fillId="4" borderId="8" xfId="0" applyNumberFormat="1" applyFont="1" applyFill="1" applyBorder="1" applyAlignment="1">
      <alignment horizontal="right" vertical="center"/>
    </xf>
    <xf numFmtId="49" fontId="4" fillId="5" borderId="2" xfId="0" applyNumberFormat="1" applyFont="1" applyFill="1" applyBorder="1" applyAlignment="1">
      <alignment horizontal="left" vertical="center" readingOrder="2"/>
    </xf>
    <xf numFmtId="49" fontId="4" fillId="5" borderId="2" xfId="0" applyNumberFormat="1" applyFont="1" applyFill="1" applyBorder="1" applyAlignment="1">
      <alignment horizontal="right" vertical="center" readingOrder="2"/>
    </xf>
    <xf numFmtId="49" fontId="4" fillId="5" borderId="2" xfId="0" applyNumberFormat="1" applyFont="1" applyFill="1" applyBorder="1" applyAlignment="1">
      <alignment vertical="center" readingOrder="2"/>
    </xf>
    <xf numFmtId="49" fontId="3" fillId="5" borderId="3" xfId="0" applyNumberFormat="1" applyFont="1" applyFill="1" applyBorder="1" applyAlignment="1">
      <alignment horizontal="center" vertical="center" readingOrder="2"/>
    </xf>
    <xf numFmtId="49" fontId="14" fillId="4" borderId="4" xfId="0" applyNumberFormat="1" applyFont="1" applyFill="1" applyBorder="1" applyAlignment="1">
      <alignment horizontal="center" vertical="center"/>
    </xf>
    <xf numFmtId="49" fontId="15" fillId="4" borderId="5" xfId="0" applyNumberFormat="1" applyFont="1" applyFill="1" applyBorder="1" applyAlignment="1">
      <alignment horizontal="center" vertical="center"/>
    </xf>
    <xf numFmtId="49" fontId="14" fillId="4" borderId="5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5" fillId="3" borderId="3" xfId="0" applyNumberFormat="1" applyFont="1" applyFill="1" applyBorder="1" applyAlignment="1">
      <alignment horizontal="center" vertical="center" readingOrder="2"/>
    </xf>
    <xf numFmtId="49" fontId="5" fillId="3" borderId="3" xfId="0" applyNumberFormat="1" applyFont="1" applyFill="1" applyBorder="1" applyAlignment="1">
      <alignment horizontal="center" vertical="center" readingOrder="2"/>
    </xf>
    <xf numFmtId="0" fontId="8" fillId="4" borderId="1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49" fontId="8" fillId="0" borderId="6" xfId="0" applyNumberFormat="1" applyFont="1" applyFill="1" applyBorder="1" applyAlignment="1">
      <alignment horizontal="right" vertical="center" readingOrder="2"/>
    </xf>
    <xf numFmtId="49" fontId="5" fillId="3" borderId="3" xfId="0" applyNumberFormat="1" applyFont="1" applyFill="1" applyBorder="1" applyAlignment="1">
      <alignment horizontal="center" vertical="center" readingOrder="2"/>
    </xf>
    <xf numFmtId="0" fontId="0" fillId="0" borderId="4" xfId="0" applyBorder="1"/>
    <xf numFmtId="0" fontId="20" fillId="0" borderId="4" xfId="0" applyFont="1" applyBorder="1"/>
    <xf numFmtId="0" fontId="21" fillId="0" borderId="4" xfId="0" applyFont="1" applyBorder="1"/>
    <xf numFmtId="164" fontId="21" fillId="0" borderId="4" xfId="3" applyNumberFormat="1" applyFont="1" applyBorder="1"/>
    <xf numFmtId="164" fontId="20" fillId="0" borderId="4" xfId="0" applyNumberFormat="1" applyFont="1" applyBorder="1"/>
    <xf numFmtId="0" fontId="22" fillId="0" borderId="4" xfId="0" applyFont="1" applyBorder="1"/>
    <xf numFmtId="0" fontId="22" fillId="0" borderId="0" xfId="0" applyFont="1"/>
    <xf numFmtId="49" fontId="5" fillId="3" borderId="3" xfId="0" applyNumberFormat="1" applyFont="1" applyFill="1" applyBorder="1" applyAlignment="1">
      <alignment horizontal="center" vertical="center" readingOrder="2"/>
    </xf>
    <xf numFmtId="49" fontId="5" fillId="3" borderId="1" xfId="0" applyNumberFormat="1" applyFont="1" applyFill="1" applyBorder="1" applyAlignment="1">
      <alignment horizontal="center" vertical="center" readingOrder="2"/>
    </xf>
    <xf numFmtId="49" fontId="5" fillId="3" borderId="3" xfId="0" applyNumberFormat="1" applyFont="1" applyFill="1" applyBorder="1" applyAlignment="1">
      <alignment horizontal="center" vertical="center" readingOrder="2"/>
    </xf>
    <xf numFmtId="49" fontId="8" fillId="0" borderId="2" xfId="0" applyNumberFormat="1" applyFont="1" applyFill="1" applyBorder="1" applyAlignment="1">
      <alignment horizontal="left" vertical="center" readingOrder="2"/>
    </xf>
    <xf numFmtId="49" fontId="2" fillId="5" borderId="1" xfId="0" applyNumberFormat="1" applyFont="1" applyFill="1" applyBorder="1" applyAlignment="1">
      <alignment horizontal="left" vertical="center" readingOrder="2"/>
    </xf>
    <xf numFmtId="49" fontId="2" fillId="5" borderId="2" xfId="0" applyNumberFormat="1" applyFont="1" applyFill="1" applyBorder="1" applyAlignment="1">
      <alignment horizontal="left" vertical="center" readingOrder="2"/>
    </xf>
    <xf numFmtId="49" fontId="8" fillId="0" borderId="1" xfId="0" applyNumberFormat="1" applyFont="1" applyFill="1" applyBorder="1" applyAlignment="1">
      <alignment horizontal="left" vertical="center" readingOrder="2"/>
    </xf>
    <xf numFmtId="49" fontId="8" fillId="0" borderId="2" xfId="0" applyNumberFormat="1" applyFont="1" applyFill="1" applyBorder="1" applyAlignment="1">
      <alignment horizontal="left" vertical="center" readingOrder="2"/>
    </xf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right" vertical="center" readingOrder="2"/>
    </xf>
    <xf numFmtId="49" fontId="5" fillId="3" borderId="1" xfId="0" applyNumberFormat="1" applyFont="1" applyFill="1" applyBorder="1" applyAlignment="1">
      <alignment horizontal="center" vertical="center" readingOrder="2"/>
    </xf>
    <xf numFmtId="49" fontId="5" fillId="3" borderId="3" xfId="0" applyNumberFormat="1" applyFont="1" applyFill="1" applyBorder="1" applyAlignment="1">
      <alignment horizontal="center" vertical="center" readingOrder="2"/>
    </xf>
    <xf numFmtId="0" fontId="8" fillId="6" borderId="6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readingOrder="2"/>
    </xf>
    <xf numFmtId="0" fontId="8" fillId="4" borderId="3" xfId="0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right" vertical="center"/>
    </xf>
    <xf numFmtId="3" fontId="13" fillId="4" borderId="1" xfId="0" applyNumberFormat="1" applyFont="1" applyFill="1" applyBorder="1" applyAlignment="1">
      <alignment horizontal="right" vertical="center"/>
    </xf>
    <xf numFmtId="49" fontId="2" fillId="5" borderId="9" xfId="0" applyNumberFormat="1" applyFont="1" applyFill="1" applyBorder="1" applyAlignment="1">
      <alignment horizontal="left" vertical="center" readingOrder="2"/>
    </xf>
    <xf numFmtId="49" fontId="3" fillId="5" borderId="9" xfId="0" applyNumberFormat="1" applyFont="1" applyFill="1" applyBorder="1" applyAlignment="1">
      <alignment horizontal="right" vertical="center" readingOrder="2"/>
    </xf>
    <xf numFmtId="49" fontId="4" fillId="5" borderId="9" xfId="0" applyNumberFormat="1" applyFont="1" applyFill="1" applyBorder="1" applyAlignment="1">
      <alignment horizontal="left" vertical="center" readingOrder="2"/>
    </xf>
    <xf numFmtId="49" fontId="4" fillId="5" borderId="9" xfId="0" applyNumberFormat="1" applyFont="1" applyFill="1" applyBorder="1" applyAlignment="1">
      <alignment horizontal="right" vertical="center" readingOrder="2"/>
    </xf>
    <xf numFmtId="49" fontId="4" fillId="5" borderId="9" xfId="0" applyNumberFormat="1" applyFont="1" applyFill="1" applyBorder="1" applyAlignment="1">
      <alignment vertical="center" readingOrder="2"/>
    </xf>
    <xf numFmtId="49" fontId="3" fillId="5" borderId="9" xfId="0" applyNumberFormat="1" applyFont="1" applyFill="1" applyBorder="1" applyAlignment="1">
      <alignment horizontal="center" vertical="center" readingOrder="2"/>
    </xf>
    <xf numFmtId="0" fontId="8" fillId="6" borderId="10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3" fontId="10" fillId="6" borderId="12" xfId="0" applyNumberFormat="1" applyFont="1" applyFill="1" applyBorder="1" applyAlignment="1">
      <alignment horizontal="right" vertical="center"/>
    </xf>
    <xf numFmtId="3" fontId="11" fillId="6" borderId="13" xfId="0" applyNumberFormat="1" applyFont="1" applyFill="1" applyBorder="1" applyAlignment="1">
      <alignment horizontal="right" vertical="center"/>
    </xf>
    <xf numFmtId="3" fontId="12" fillId="6" borderId="14" xfId="0" applyNumberFormat="1" applyFont="1" applyFill="1" applyBorder="1" applyAlignment="1">
      <alignment horizontal="center" vertical="center"/>
    </xf>
    <xf numFmtId="3" fontId="13" fillId="6" borderId="15" xfId="0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" xfId="1"/>
    <cellStyle name="Normal 3" xfId="2"/>
  </cellStyles>
  <dxfs count="72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20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0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Compset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Compset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Compset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Compse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Compse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20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0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Compset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Compset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Compset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Compse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Compse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20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0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Compset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Compset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Compset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Compse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Compse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20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0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Compset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Compset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Compset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Compse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Compse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20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0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Compset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Compset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Compset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Compse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Compse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20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0"/>
        <name val="B Compset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Compset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Compset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Compset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Compse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Compse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2" defaultTableStyle="TableStyleMedium9" defaultPivotStyle="PivotStyleLight16">
    <tableStyle name="TableStyleQueryPreview" pivot="0" count="3">
      <tableStyleElement type="wholeTable" dxfId="5"/>
      <tableStyleElement type="headerRow" dxfId="4"/>
      <tableStyleElement type="firstRowStripe" dxfId="3"/>
    </tableStyle>
    <tableStyle name="TableStyleQueryResult" pivot="0" count="3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tables/table1.xml><?xml version="1.0" encoding="utf-8"?>
<table xmlns="http://schemas.openxmlformats.org/spreadsheetml/2006/main" id="7" name="Table6" displayName="Table6" ref="A1:I104" totalsRowShown="0" headerRowBorderDxfId="15" tableBorderDxfId="16">
  <autoFilter ref="A1:I104"/>
  <tableColumns count="9">
    <tableColumn id="1" name="صورتحساب:" dataDxfId="14"/>
    <tableColumn id="2" name="Column1" dataDxfId="13"/>
    <tableColumn id="3" name="Column2" dataDxfId="12"/>
    <tableColumn id="4" name="Column3" dataDxfId="11"/>
    <tableColumn id="5" name="Column4" dataDxfId="10"/>
    <tableColumn id="6" name="Column5" dataDxfId="9"/>
    <tableColumn id="7" name="Column6" dataDxfId="8"/>
    <tableColumn id="8" name="Column7" dataDxfId="7">
      <calculatedColumnFormula>IF(I2&gt;0,"بد",IF(I2&lt;0,"بس",IF(I2=0,"0")))</calculatedColumnFormula>
    </tableColumn>
    <tableColumn id="9" name="Column8" dataDxfId="6">
      <calculatedColumnFormula>IF(F2&gt;0,F2-G2+I1,IF(G2&gt;0,F2-G2+I1,0))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" name="Table5" displayName="Table5" ref="A1:I104" totalsRowShown="0" headerRowBorderDxfId="26" tableBorderDxfId="27">
  <autoFilter ref="A1:I104"/>
  <tableColumns count="9">
    <tableColumn id="1" name="صورتحساب:" dataDxfId="25"/>
    <tableColumn id="2" name="Column1" dataDxfId="24"/>
    <tableColumn id="3" name="Column2" dataDxfId="23"/>
    <tableColumn id="4" name="Column3" dataDxfId="22"/>
    <tableColumn id="5" name="Column4" dataDxfId="21"/>
    <tableColumn id="6" name="Column5" dataDxfId="20"/>
    <tableColumn id="7" name="Column6" dataDxfId="19"/>
    <tableColumn id="8" name="Column7" dataDxfId="18">
      <calculatedColumnFormula>IF(I2&gt;0,"بد",IF(I2&lt;0,"بس",IF(I2=0,"0")))</calculatedColumnFormula>
    </tableColumn>
    <tableColumn id="9" name="Column8" dataDxfId="17">
      <calculatedColumnFormula>IF(F2&gt;0,F2-G2+I1,IF(G2&gt;0,F2-G2+I1,0))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Table4" displayName="Table4" ref="A1:I104" totalsRowShown="0" headerRowBorderDxfId="37" tableBorderDxfId="38">
  <autoFilter ref="A1:I104"/>
  <tableColumns count="9">
    <tableColumn id="1" name="صورتحساب:" dataDxfId="36"/>
    <tableColumn id="2" name="Column1" dataDxfId="35"/>
    <tableColumn id="3" name="Column2" dataDxfId="34"/>
    <tableColumn id="4" name="Column3" dataDxfId="33"/>
    <tableColumn id="5" name="Column4" dataDxfId="32"/>
    <tableColumn id="6" name="Column5" dataDxfId="31"/>
    <tableColumn id="7" name="Column6" dataDxfId="30"/>
    <tableColumn id="8" name="Column7" dataDxfId="29">
      <calculatedColumnFormula>IF(I2&gt;0,"بد",IF(I2&lt;0,"بس",IF(I2=0,"0")))</calculatedColumnFormula>
    </tableColumn>
    <tableColumn id="9" name="Column8" dataDxfId="28">
      <calculatedColumnFormula>IF(F2&gt;0,F2-G2+I1,IF(G2&gt;0,F2-G2+I1,0))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e3" displayName="Table3" ref="A1:I104" totalsRowShown="0" headerRowBorderDxfId="48" tableBorderDxfId="49">
  <autoFilter ref="A1:I104"/>
  <tableColumns count="9">
    <tableColumn id="1" name="صورتحساب:" dataDxfId="47"/>
    <tableColumn id="2" name="Column1" dataDxfId="46"/>
    <tableColumn id="3" name="Column2" dataDxfId="45"/>
    <tableColumn id="4" name="Column3" dataDxfId="44"/>
    <tableColumn id="5" name="Column4" dataDxfId="43"/>
    <tableColumn id="6" name="Column5" dataDxfId="42"/>
    <tableColumn id="7" name="Column6" dataDxfId="41"/>
    <tableColumn id="8" name="Column7" dataDxfId="40">
      <calculatedColumnFormula>IF(I2&gt;0,"بد",IF(I2&lt;0,"بس",IF(I2=0,"0")))</calculatedColumnFormula>
    </tableColumn>
    <tableColumn id="9" name="Column8" dataDxfId="39">
      <calculatedColumnFormula>IF(F2&gt;0,F2-G2+I1,IF(G2&gt;0,F2-G2+I1,0))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3" name="Table2" displayName="Table2" ref="A1:I94" totalsRowShown="0" headerRowBorderDxfId="59" tableBorderDxfId="60">
  <autoFilter ref="A1:I94"/>
  <tableColumns count="9">
    <tableColumn id="1" name="صورتحساب:" dataDxfId="58"/>
    <tableColumn id="2" name="Column1" dataDxfId="57"/>
    <tableColumn id="3" name="Column2" dataDxfId="56"/>
    <tableColumn id="4" name="Column3" dataDxfId="55"/>
    <tableColumn id="5" name="Column4" dataDxfId="54"/>
    <tableColumn id="6" name="Column5" dataDxfId="53"/>
    <tableColumn id="7" name="Column6" dataDxfId="52"/>
    <tableColumn id="8" name="Column7" dataDxfId="51">
      <calculatedColumnFormula>IF(I2&gt;0,"بد",IF(I2&lt;0,"بس",IF(I2=0,"0")))</calculatedColumnFormula>
    </tableColumn>
    <tableColumn id="9" name="Column8" dataDxfId="50">
      <calculatedColumnFormula>IF(F2&gt;0,F2-G2+I1,IF(G2&gt;0,F2-G2+I1,0))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2" name="Table1" displayName="Table1" ref="A1:I94" totalsRowShown="0" headerRowBorderDxfId="70" tableBorderDxfId="71">
  <autoFilter ref="A1:I94"/>
  <tableColumns count="9">
    <tableColumn id="1" name="صورتحساب:" dataDxfId="69"/>
    <tableColumn id="2" name="Column1" dataDxfId="68"/>
    <tableColumn id="3" name="Column2" dataDxfId="67"/>
    <tableColumn id="4" name="Column3" dataDxfId="66"/>
    <tableColumn id="5" name="Column4" dataDxfId="65"/>
    <tableColumn id="6" name="Column5" dataDxfId="64"/>
    <tableColumn id="7" name="Column6" dataDxfId="63"/>
    <tableColumn id="8" name="Column7" dataDxfId="62">
      <calculatedColumnFormula>IF(I2&gt;0,"بد",IF(I2&lt;0,"بس",IF(I2=0,"0")))</calculatedColumnFormula>
    </tableColumn>
    <tableColumn id="9" name="Column8" dataDxfId="61">
      <calculatedColumnFormula>IF(F2&gt;0,F2-G2+I1,IF(G2&gt;0,F2-G2+I1,0))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104"/>
  <sheetViews>
    <sheetView rightToLeft="1" tabSelected="1" zoomScale="130" zoomScaleNormal="130" workbookViewId="0">
      <pane ySplit="2" topLeftCell="A3" activePane="bottomLeft" state="frozen"/>
      <selection activeCell="B57" sqref="B57"/>
      <selection pane="bottomLeft" activeCell="D4" sqref="D4"/>
    </sheetView>
  </sheetViews>
  <sheetFormatPr defaultRowHeight="12.75"/>
  <cols>
    <col min="1" max="1" width="5.140625" style="23" customWidth="1"/>
    <col min="2" max="2" width="11.7109375" customWidth="1"/>
    <col min="3" max="3" width="18" style="24" customWidth="1"/>
    <col min="4" max="4" width="16.5703125" style="24" bestFit="1" customWidth="1"/>
    <col min="5" max="5" width="5.7109375" style="25" customWidth="1"/>
    <col min="6" max="6" width="16.7109375" style="24" customWidth="1"/>
  </cols>
  <sheetData>
    <row r="1" spans="1:6" ht="40.5" customHeight="1">
      <c r="A1" s="52" t="s">
        <v>0</v>
      </c>
      <c r="B1" s="53"/>
      <c r="C1" s="27"/>
      <c r="D1" s="28"/>
      <c r="E1" s="29"/>
      <c r="F1" s="30"/>
    </row>
    <row r="2" spans="1:6" s="6" customFormat="1" ht="24" customHeight="1">
      <c r="A2" s="1" t="s">
        <v>1</v>
      </c>
      <c r="B2" s="2" t="s">
        <v>2</v>
      </c>
      <c r="C2" s="48" t="s">
        <v>4</v>
      </c>
      <c r="D2" s="2" t="s">
        <v>5</v>
      </c>
      <c r="E2" s="5" t="s">
        <v>6</v>
      </c>
      <c r="F2" s="2" t="s">
        <v>7</v>
      </c>
    </row>
    <row r="3" spans="1:6" s="6" customFormat="1" ht="18" customHeight="1">
      <c r="A3" s="54" t="s">
        <v>8</v>
      </c>
      <c r="B3" s="55"/>
      <c r="C3" s="8"/>
      <c r="D3" s="9"/>
      <c r="E3" s="10"/>
      <c r="F3" s="11"/>
    </row>
    <row r="4" spans="1:6" ht="18" customHeight="1">
      <c r="A4" s="12">
        <v>1</v>
      </c>
      <c r="B4" s="12" t="s">
        <v>78</v>
      </c>
      <c r="C4" s="26"/>
      <c r="D4" s="13"/>
      <c r="E4" s="10"/>
      <c r="F4" s="11"/>
    </row>
    <row r="5" spans="1:6" ht="18" customHeight="1">
      <c r="A5" s="14">
        <v>2</v>
      </c>
      <c r="B5" s="14" t="s">
        <v>79</v>
      </c>
      <c r="C5" s="26"/>
      <c r="D5" s="13"/>
      <c r="E5" s="10"/>
      <c r="F5" s="11"/>
    </row>
    <row r="6" spans="1:6" ht="18" customHeight="1">
      <c r="A6" s="14">
        <v>3</v>
      </c>
      <c r="B6" s="14" t="s">
        <v>80</v>
      </c>
      <c r="C6" s="8"/>
      <c r="D6" s="15"/>
      <c r="E6" s="10"/>
      <c r="F6" s="11"/>
    </row>
    <row r="7" spans="1:6" ht="18" customHeight="1">
      <c r="A7" s="14">
        <v>4</v>
      </c>
      <c r="B7" s="14"/>
      <c r="C7" s="8"/>
      <c r="D7" s="15"/>
      <c r="E7" s="10"/>
      <c r="F7" s="11"/>
    </row>
    <row r="8" spans="1:6" ht="18" customHeight="1">
      <c r="A8" s="14">
        <v>5</v>
      </c>
      <c r="B8" s="14"/>
      <c r="C8" s="8"/>
      <c r="D8" s="15"/>
      <c r="E8" s="10"/>
      <c r="F8" s="11"/>
    </row>
    <row r="9" spans="1:6" ht="18" customHeight="1">
      <c r="A9" s="14">
        <v>6</v>
      </c>
      <c r="B9" s="14"/>
      <c r="C9" s="8"/>
      <c r="D9" s="15"/>
      <c r="E9" s="10"/>
      <c r="F9" s="11"/>
    </row>
    <row r="10" spans="1:6" ht="18" customHeight="1">
      <c r="A10" s="14">
        <v>7</v>
      </c>
      <c r="B10" s="14"/>
      <c r="C10" s="8"/>
      <c r="D10" s="15"/>
      <c r="E10" s="10"/>
      <c r="F10" s="11"/>
    </row>
    <row r="11" spans="1:6" ht="18" customHeight="1">
      <c r="A11" s="14">
        <v>8</v>
      </c>
      <c r="B11" s="14"/>
      <c r="C11" s="8"/>
      <c r="D11" s="15"/>
      <c r="E11" s="10"/>
      <c r="F11" s="11"/>
    </row>
    <row r="12" spans="1:6" ht="18" customHeight="1">
      <c r="A12" s="14">
        <v>9</v>
      </c>
      <c r="B12" s="14"/>
      <c r="C12" s="8"/>
      <c r="D12" s="15"/>
      <c r="E12" s="10"/>
      <c r="F12" s="11"/>
    </row>
    <row r="13" spans="1:6" ht="18" customHeight="1">
      <c r="A13" s="14">
        <v>10</v>
      </c>
      <c r="B13" s="14"/>
      <c r="C13" s="8"/>
      <c r="D13" s="15"/>
      <c r="E13" s="10"/>
      <c r="F13" s="11"/>
    </row>
    <row r="14" spans="1:6" ht="18" customHeight="1">
      <c r="A14" s="14">
        <v>11</v>
      </c>
      <c r="B14" s="14"/>
      <c r="C14" s="8"/>
      <c r="D14" s="15"/>
      <c r="E14" s="10"/>
      <c r="F14" s="11"/>
    </row>
    <row r="15" spans="1:6" ht="18" customHeight="1">
      <c r="A15" s="14">
        <v>12</v>
      </c>
      <c r="B15" s="14"/>
      <c r="C15" s="8"/>
      <c r="D15" s="15"/>
      <c r="E15" s="10"/>
      <c r="F15" s="11"/>
    </row>
    <row r="16" spans="1:6" ht="18" customHeight="1">
      <c r="A16" s="14">
        <v>13</v>
      </c>
      <c r="B16" s="14"/>
      <c r="C16" s="8"/>
      <c r="D16" s="15"/>
      <c r="E16" s="10"/>
      <c r="F16" s="11"/>
    </row>
    <row r="17" spans="1:6" ht="18" customHeight="1">
      <c r="A17" s="14">
        <v>14</v>
      </c>
      <c r="B17" s="14"/>
      <c r="C17" s="8"/>
      <c r="D17" s="15"/>
      <c r="E17" s="10"/>
      <c r="F17" s="11"/>
    </row>
    <row r="18" spans="1:6" ht="18" customHeight="1">
      <c r="A18" s="14">
        <v>15</v>
      </c>
      <c r="B18" s="14"/>
      <c r="C18" s="8"/>
      <c r="D18" s="15"/>
      <c r="E18" s="17"/>
      <c r="F18" s="11"/>
    </row>
    <row r="19" spans="1:6" ht="18" customHeight="1">
      <c r="A19" s="14">
        <v>16</v>
      </c>
      <c r="B19" s="14"/>
      <c r="C19" s="8"/>
      <c r="D19" s="15"/>
      <c r="E19" s="17"/>
      <c r="F19" s="18"/>
    </row>
    <row r="20" spans="1:6" ht="18" customHeight="1">
      <c r="A20" s="14">
        <v>17</v>
      </c>
      <c r="B20" s="14"/>
      <c r="C20" s="8"/>
      <c r="D20" s="15"/>
      <c r="E20" s="17"/>
      <c r="F20" s="18"/>
    </row>
    <row r="21" spans="1:6" ht="18" customHeight="1">
      <c r="A21" s="14">
        <v>18</v>
      </c>
      <c r="B21" s="14"/>
      <c r="C21" s="8"/>
      <c r="D21" s="15"/>
      <c r="E21" s="17"/>
      <c r="F21" s="18"/>
    </row>
    <row r="22" spans="1:6" ht="18" customHeight="1">
      <c r="A22" s="14">
        <v>19</v>
      </c>
      <c r="B22" s="14"/>
      <c r="C22" s="8"/>
      <c r="D22" s="15"/>
      <c r="E22" s="17"/>
      <c r="F22" s="18"/>
    </row>
    <row r="23" spans="1:6" ht="18" customHeight="1">
      <c r="A23" s="14">
        <v>20</v>
      </c>
      <c r="B23" s="14"/>
      <c r="C23" s="8"/>
      <c r="D23" s="15"/>
      <c r="E23" s="17"/>
      <c r="F23" s="18"/>
    </row>
    <row r="24" spans="1:6" ht="18" customHeight="1">
      <c r="A24" s="14">
        <v>21</v>
      </c>
      <c r="B24" s="14"/>
      <c r="C24" s="8"/>
      <c r="D24" s="15"/>
      <c r="E24" s="17"/>
      <c r="F24" s="18"/>
    </row>
    <row r="25" spans="1:6" ht="18" customHeight="1">
      <c r="A25" s="14">
        <v>22</v>
      </c>
      <c r="B25" s="14"/>
      <c r="C25" s="8"/>
      <c r="D25" s="15"/>
      <c r="E25" s="17"/>
      <c r="F25" s="18"/>
    </row>
    <row r="26" spans="1:6" ht="18" customHeight="1">
      <c r="A26" s="14">
        <v>23</v>
      </c>
      <c r="B26" s="14"/>
      <c r="C26" s="8"/>
      <c r="D26" s="15"/>
      <c r="E26" s="17"/>
      <c r="F26" s="18"/>
    </row>
    <row r="27" spans="1:6" ht="18" customHeight="1">
      <c r="A27" s="14">
        <v>24</v>
      </c>
      <c r="B27" s="14"/>
      <c r="C27" s="8"/>
      <c r="D27" s="15"/>
      <c r="E27" s="17"/>
      <c r="F27" s="18"/>
    </row>
    <row r="28" spans="1:6" ht="18" customHeight="1">
      <c r="A28" s="14">
        <v>25</v>
      </c>
      <c r="B28" s="14"/>
      <c r="C28" s="8"/>
      <c r="D28" s="15"/>
      <c r="E28" s="17"/>
      <c r="F28" s="18"/>
    </row>
    <row r="29" spans="1:6" ht="18" customHeight="1">
      <c r="A29" s="14">
        <v>26</v>
      </c>
      <c r="B29" s="14"/>
      <c r="C29" s="8"/>
      <c r="D29" s="15"/>
      <c r="E29" s="17"/>
      <c r="F29" s="18"/>
    </row>
    <row r="30" spans="1:6" ht="18" customHeight="1">
      <c r="A30" s="14">
        <v>27</v>
      </c>
      <c r="B30" s="14"/>
      <c r="C30" s="8"/>
      <c r="D30" s="15"/>
      <c r="E30" s="17"/>
      <c r="F30" s="18"/>
    </row>
    <row r="31" spans="1:6" ht="18" customHeight="1">
      <c r="A31" s="14">
        <v>28</v>
      </c>
      <c r="B31" s="14"/>
      <c r="C31" s="8"/>
      <c r="D31" s="15"/>
      <c r="E31" s="17"/>
      <c r="F31" s="18"/>
    </row>
    <row r="32" spans="1:6" ht="18" customHeight="1">
      <c r="A32" s="14">
        <v>29</v>
      </c>
      <c r="B32" s="14"/>
      <c r="C32" s="8"/>
      <c r="D32" s="15"/>
      <c r="E32" s="17"/>
      <c r="F32" s="18"/>
    </row>
    <row r="33" spans="1:6" ht="18" customHeight="1">
      <c r="A33" s="14">
        <v>30</v>
      </c>
      <c r="B33" s="14"/>
      <c r="C33" s="8"/>
      <c r="D33" s="15"/>
      <c r="E33" s="17"/>
      <c r="F33" s="18"/>
    </row>
    <row r="34" spans="1:6" ht="18" customHeight="1">
      <c r="A34" s="14">
        <v>31</v>
      </c>
      <c r="B34" s="14"/>
      <c r="C34" s="8"/>
      <c r="D34" s="15"/>
      <c r="E34" s="17"/>
      <c r="F34" s="18"/>
    </row>
    <row r="35" spans="1:6" ht="18" customHeight="1">
      <c r="A35" s="14">
        <v>32</v>
      </c>
      <c r="B35" s="14"/>
      <c r="C35" s="8"/>
      <c r="D35" s="15"/>
      <c r="E35" s="17"/>
      <c r="F35" s="18"/>
    </row>
    <row r="36" spans="1:6" ht="18" customHeight="1">
      <c r="A36" s="14">
        <v>33</v>
      </c>
      <c r="B36" s="14"/>
      <c r="C36" s="8"/>
      <c r="D36" s="15"/>
      <c r="E36" s="17"/>
      <c r="F36" s="18"/>
    </row>
    <row r="37" spans="1:6" ht="18" customHeight="1">
      <c r="A37" s="14">
        <v>34</v>
      </c>
      <c r="B37" s="14"/>
      <c r="C37" s="8"/>
      <c r="D37" s="15"/>
      <c r="E37" s="17"/>
      <c r="F37" s="18"/>
    </row>
    <row r="38" spans="1:6" ht="18" customHeight="1">
      <c r="A38" s="14">
        <v>35</v>
      </c>
      <c r="B38" s="14"/>
      <c r="C38" s="8"/>
      <c r="D38" s="15"/>
      <c r="E38" s="17"/>
      <c r="F38" s="18"/>
    </row>
    <row r="39" spans="1:6" ht="18" customHeight="1">
      <c r="A39" s="14">
        <v>36</v>
      </c>
      <c r="B39" s="14"/>
      <c r="C39" s="8"/>
      <c r="D39" s="15"/>
      <c r="E39" s="17"/>
      <c r="F39" s="18"/>
    </row>
    <row r="40" spans="1:6" ht="18" customHeight="1">
      <c r="A40" s="14">
        <v>37</v>
      </c>
      <c r="B40" s="14"/>
      <c r="C40" s="8"/>
      <c r="D40" s="15"/>
      <c r="E40" s="17"/>
      <c r="F40" s="18"/>
    </row>
    <row r="41" spans="1:6" ht="18" customHeight="1">
      <c r="A41" s="14">
        <v>38</v>
      </c>
      <c r="B41" s="14"/>
      <c r="C41" s="8"/>
      <c r="D41" s="15"/>
      <c r="E41" s="17"/>
      <c r="F41" s="18"/>
    </row>
    <row r="42" spans="1:6" ht="18" customHeight="1">
      <c r="A42" s="14">
        <v>39</v>
      </c>
      <c r="B42" s="14"/>
      <c r="C42" s="8"/>
      <c r="D42" s="15"/>
      <c r="E42" s="17"/>
      <c r="F42" s="18"/>
    </row>
    <row r="43" spans="1:6" ht="18" customHeight="1">
      <c r="A43" s="14">
        <v>40</v>
      </c>
      <c r="B43" s="14"/>
      <c r="C43" s="8"/>
      <c r="D43" s="15"/>
      <c r="E43" s="17"/>
      <c r="F43" s="18"/>
    </row>
    <row r="44" spans="1:6" ht="18" customHeight="1">
      <c r="A44" s="14">
        <v>41</v>
      </c>
      <c r="B44" s="14"/>
      <c r="C44" s="8"/>
      <c r="D44" s="15"/>
      <c r="E44" s="17"/>
      <c r="F44" s="18"/>
    </row>
    <row r="45" spans="1:6" ht="18" customHeight="1">
      <c r="A45" s="14">
        <v>42</v>
      </c>
      <c r="B45" s="14"/>
      <c r="C45" s="8"/>
      <c r="D45" s="15"/>
      <c r="E45" s="17"/>
      <c r="F45" s="18"/>
    </row>
    <row r="46" spans="1:6" ht="18" customHeight="1">
      <c r="A46" s="14">
        <v>43</v>
      </c>
      <c r="B46" s="14"/>
      <c r="C46" s="8"/>
      <c r="D46" s="15"/>
      <c r="E46" s="17" t="str">
        <f t="shared" ref="E46:E66" si="0">IF(F46&gt;0,"بد",IF(F46&lt;0,"بس",IF(F46=0,"0")))</f>
        <v>0</v>
      </c>
      <c r="F46" s="18">
        <f t="shared" ref="F46:F82" si="1">IF(C46&gt;0,C46-D46+F45,IF(D46&gt;0,C46-D46+F45,0))</f>
        <v>0</v>
      </c>
    </row>
    <row r="47" spans="1:6" ht="18" customHeight="1">
      <c r="A47" s="14">
        <v>44</v>
      </c>
      <c r="B47" s="14"/>
      <c r="C47" s="8"/>
      <c r="D47" s="15"/>
      <c r="E47" s="17" t="str">
        <f t="shared" si="0"/>
        <v>0</v>
      </c>
      <c r="F47" s="18">
        <f t="shared" si="1"/>
        <v>0</v>
      </c>
    </row>
    <row r="48" spans="1:6" ht="18" customHeight="1">
      <c r="A48" s="14">
        <v>45</v>
      </c>
      <c r="B48" s="14"/>
      <c r="C48" s="8"/>
      <c r="D48" s="15"/>
      <c r="E48" s="17" t="str">
        <f t="shared" si="0"/>
        <v>0</v>
      </c>
      <c r="F48" s="18">
        <f t="shared" si="1"/>
        <v>0</v>
      </c>
    </row>
    <row r="49" spans="1:6" ht="18" customHeight="1">
      <c r="A49" s="14">
        <v>46</v>
      </c>
      <c r="B49" s="14"/>
      <c r="C49" s="8"/>
      <c r="D49" s="15"/>
      <c r="E49" s="17" t="str">
        <f t="shared" si="0"/>
        <v>0</v>
      </c>
      <c r="F49" s="18">
        <f t="shared" si="1"/>
        <v>0</v>
      </c>
    </row>
    <row r="50" spans="1:6" ht="18" customHeight="1">
      <c r="A50" s="14">
        <v>47</v>
      </c>
      <c r="B50" s="14"/>
      <c r="C50" s="8"/>
      <c r="D50" s="15"/>
      <c r="E50" s="17" t="str">
        <f t="shared" si="0"/>
        <v>0</v>
      </c>
      <c r="F50" s="18">
        <f t="shared" si="1"/>
        <v>0</v>
      </c>
    </row>
    <row r="51" spans="1:6" ht="18" customHeight="1">
      <c r="A51" s="14">
        <v>48</v>
      </c>
      <c r="B51" s="14"/>
      <c r="C51" s="8"/>
      <c r="D51" s="15"/>
      <c r="E51" s="17" t="str">
        <f t="shared" si="0"/>
        <v>0</v>
      </c>
      <c r="F51" s="18">
        <f t="shared" si="1"/>
        <v>0</v>
      </c>
    </row>
    <row r="52" spans="1:6" ht="18" customHeight="1">
      <c r="A52" s="14">
        <v>49</v>
      </c>
      <c r="B52" s="14"/>
      <c r="C52" s="8"/>
      <c r="D52" s="15"/>
      <c r="E52" s="17" t="str">
        <f t="shared" si="0"/>
        <v>0</v>
      </c>
      <c r="F52" s="18">
        <f t="shared" si="1"/>
        <v>0</v>
      </c>
    </row>
    <row r="53" spans="1:6" ht="18" customHeight="1">
      <c r="A53" s="14">
        <v>50</v>
      </c>
      <c r="B53" s="14"/>
      <c r="C53" s="8"/>
      <c r="D53" s="15"/>
      <c r="E53" s="17" t="str">
        <f t="shared" si="0"/>
        <v>0</v>
      </c>
      <c r="F53" s="18">
        <f t="shared" si="1"/>
        <v>0</v>
      </c>
    </row>
    <row r="54" spans="1:6" ht="18" customHeight="1">
      <c r="A54" s="14">
        <v>51</v>
      </c>
      <c r="B54" s="14"/>
      <c r="C54" s="8"/>
      <c r="D54" s="15"/>
      <c r="E54" s="17" t="str">
        <f t="shared" si="0"/>
        <v>0</v>
      </c>
      <c r="F54" s="18">
        <f t="shared" si="1"/>
        <v>0</v>
      </c>
    </row>
    <row r="55" spans="1:6" ht="18" customHeight="1">
      <c r="A55" s="14">
        <v>52</v>
      </c>
      <c r="B55" s="14"/>
      <c r="C55" s="8"/>
      <c r="D55" s="15"/>
      <c r="E55" s="17" t="str">
        <f t="shared" si="0"/>
        <v>0</v>
      </c>
      <c r="F55" s="18">
        <f t="shared" si="1"/>
        <v>0</v>
      </c>
    </row>
    <row r="56" spans="1:6" ht="18" customHeight="1">
      <c r="A56" s="14">
        <v>53</v>
      </c>
      <c r="B56" s="14"/>
      <c r="C56" s="8"/>
      <c r="D56" s="15"/>
      <c r="E56" s="17" t="str">
        <f t="shared" si="0"/>
        <v>0</v>
      </c>
      <c r="F56" s="18">
        <f t="shared" si="1"/>
        <v>0</v>
      </c>
    </row>
    <row r="57" spans="1:6" ht="18" customHeight="1">
      <c r="A57" s="14">
        <v>54</v>
      </c>
      <c r="B57" s="14"/>
      <c r="C57" s="8"/>
      <c r="D57" s="15"/>
      <c r="E57" s="17" t="str">
        <f t="shared" si="0"/>
        <v>0</v>
      </c>
      <c r="F57" s="18">
        <f t="shared" si="1"/>
        <v>0</v>
      </c>
    </row>
    <row r="58" spans="1:6" ht="18" customHeight="1">
      <c r="A58" s="14">
        <v>55</v>
      </c>
      <c r="B58" s="14"/>
      <c r="C58" s="8"/>
      <c r="D58" s="15"/>
      <c r="E58" s="17" t="str">
        <f t="shared" si="0"/>
        <v>0</v>
      </c>
      <c r="F58" s="18">
        <f t="shared" si="1"/>
        <v>0</v>
      </c>
    </row>
    <row r="59" spans="1:6" ht="18" customHeight="1">
      <c r="A59" s="14">
        <v>56</v>
      </c>
      <c r="B59" s="14"/>
      <c r="C59" s="8"/>
      <c r="D59" s="15"/>
      <c r="E59" s="17" t="str">
        <f t="shared" si="0"/>
        <v>0</v>
      </c>
      <c r="F59" s="18">
        <f t="shared" si="1"/>
        <v>0</v>
      </c>
    </row>
    <row r="60" spans="1:6" ht="18" customHeight="1">
      <c r="A60" s="14">
        <v>57</v>
      </c>
      <c r="B60" s="14"/>
      <c r="C60" s="8"/>
      <c r="D60" s="15"/>
      <c r="E60" s="17" t="str">
        <f t="shared" si="0"/>
        <v>0</v>
      </c>
      <c r="F60" s="18">
        <f t="shared" si="1"/>
        <v>0</v>
      </c>
    </row>
    <row r="61" spans="1:6" ht="18" customHeight="1">
      <c r="A61" s="14">
        <v>58</v>
      </c>
      <c r="B61" s="14"/>
      <c r="C61" s="8"/>
      <c r="D61" s="15"/>
      <c r="E61" s="17" t="str">
        <f t="shared" si="0"/>
        <v>0</v>
      </c>
      <c r="F61" s="18">
        <f t="shared" si="1"/>
        <v>0</v>
      </c>
    </row>
    <row r="62" spans="1:6" ht="18" customHeight="1">
      <c r="A62" s="14">
        <v>59</v>
      </c>
      <c r="B62" s="14"/>
      <c r="C62" s="8"/>
      <c r="D62" s="15"/>
      <c r="E62" s="17" t="str">
        <f t="shared" si="0"/>
        <v>0</v>
      </c>
      <c r="F62" s="18">
        <f t="shared" si="1"/>
        <v>0</v>
      </c>
    </row>
    <row r="63" spans="1:6" ht="18" customHeight="1">
      <c r="A63" s="14">
        <v>60</v>
      </c>
      <c r="B63" s="14"/>
      <c r="C63" s="8"/>
      <c r="D63" s="15"/>
      <c r="E63" s="17" t="str">
        <f t="shared" si="0"/>
        <v>0</v>
      </c>
      <c r="F63" s="18">
        <f t="shared" si="1"/>
        <v>0</v>
      </c>
    </row>
    <row r="64" spans="1:6" ht="18" customHeight="1">
      <c r="A64" s="14">
        <v>61</v>
      </c>
      <c r="B64" s="14"/>
      <c r="C64" s="8"/>
      <c r="D64" s="15"/>
      <c r="E64" s="17" t="str">
        <f t="shared" si="0"/>
        <v>0</v>
      </c>
      <c r="F64" s="18">
        <f t="shared" si="1"/>
        <v>0</v>
      </c>
    </row>
    <row r="65" spans="1:6" ht="18" customHeight="1">
      <c r="A65" s="14">
        <v>62</v>
      </c>
      <c r="B65" s="14"/>
      <c r="C65" s="8"/>
      <c r="D65" s="15"/>
      <c r="E65" s="17" t="str">
        <f t="shared" si="0"/>
        <v>0</v>
      </c>
      <c r="F65" s="18">
        <f t="shared" si="1"/>
        <v>0</v>
      </c>
    </row>
    <row r="66" spans="1:6" ht="18" customHeight="1">
      <c r="A66" s="14">
        <v>63</v>
      </c>
      <c r="B66" s="14"/>
      <c r="C66" s="8"/>
      <c r="D66" s="15"/>
      <c r="E66" s="17" t="str">
        <f t="shared" si="0"/>
        <v>0</v>
      </c>
      <c r="F66" s="18">
        <f t="shared" si="1"/>
        <v>0</v>
      </c>
    </row>
    <row r="67" spans="1:6" ht="18" customHeight="1">
      <c r="A67" s="14">
        <v>64</v>
      </c>
      <c r="B67" s="14"/>
      <c r="C67" s="8"/>
      <c r="D67" s="15"/>
      <c r="E67" s="17" t="str">
        <f t="shared" ref="E67:E103" si="2">IF(F67&gt;0,"بد",IF(F67&lt;0,"بس",IF(F67=0,"0")))</f>
        <v>0</v>
      </c>
      <c r="F67" s="18">
        <f t="shared" si="1"/>
        <v>0</v>
      </c>
    </row>
    <row r="68" spans="1:6" ht="18" customHeight="1">
      <c r="A68" s="14">
        <v>65</v>
      </c>
      <c r="B68" s="14"/>
      <c r="C68" s="8"/>
      <c r="D68" s="15"/>
      <c r="E68" s="17" t="str">
        <f t="shared" si="2"/>
        <v>0</v>
      </c>
      <c r="F68" s="18">
        <f t="shared" si="1"/>
        <v>0</v>
      </c>
    </row>
    <row r="69" spans="1:6" ht="18" customHeight="1">
      <c r="A69" s="14">
        <v>66</v>
      </c>
      <c r="B69" s="14"/>
      <c r="C69" s="8"/>
      <c r="D69" s="15"/>
      <c r="E69" s="17" t="str">
        <f t="shared" si="2"/>
        <v>0</v>
      </c>
      <c r="F69" s="18">
        <f t="shared" si="1"/>
        <v>0</v>
      </c>
    </row>
    <row r="70" spans="1:6" ht="18" customHeight="1">
      <c r="A70" s="14">
        <v>67</v>
      </c>
      <c r="B70" s="14"/>
      <c r="C70" s="8"/>
      <c r="D70" s="15"/>
      <c r="E70" s="17" t="str">
        <f t="shared" si="2"/>
        <v>0</v>
      </c>
      <c r="F70" s="18">
        <f t="shared" si="1"/>
        <v>0</v>
      </c>
    </row>
    <row r="71" spans="1:6" ht="18" customHeight="1">
      <c r="A71" s="14">
        <v>68</v>
      </c>
      <c r="B71" s="14"/>
      <c r="C71" s="8"/>
      <c r="D71" s="15"/>
      <c r="E71" s="17" t="str">
        <f t="shared" si="2"/>
        <v>0</v>
      </c>
      <c r="F71" s="18">
        <f t="shared" si="1"/>
        <v>0</v>
      </c>
    </row>
    <row r="72" spans="1:6" ht="18" customHeight="1">
      <c r="A72" s="14">
        <v>69</v>
      </c>
      <c r="B72" s="14"/>
      <c r="C72" s="8"/>
      <c r="D72" s="15"/>
      <c r="E72" s="17" t="str">
        <f t="shared" si="2"/>
        <v>0</v>
      </c>
      <c r="F72" s="18">
        <f t="shared" si="1"/>
        <v>0</v>
      </c>
    </row>
    <row r="73" spans="1:6" ht="18" customHeight="1">
      <c r="A73" s="14">
        <v>70</v>
      </c>
      <c r="B73" s="14"/>
      <c r="C73" s="8"/>
      <c r="D73" s="15"/>
      <c r="E73" s="17" t="str">
        <f t="shared" si="2"/>
        <v>0</v>
      </c>
      <c r="F73" s="18">
        <f t="shared" si="1"/>
        <v>0</v>
      </c>
    </row>
    <row r="74" spans="1:6" ht="18" customHeight="1">
      <c r="A74" s="14">
        <v>71</v>
      </c>
      <c r="B74" s="14"/>
      <c r="C74" s="8"/>
      <c r="D74" s="15"/>
      <c r="E74" s="17" t="str">
        <f t="shared" si="2"/>
        <v>0</v>
      </c>
      <c r="F74" s="18">
        <f t="shared" si="1"/>
        <v>0</v>
      </c>
    </row>
    <row r="75" spans="1:6" ht="18" customHeight="1">
      <c r="A75" s="14">
        <v>72</v>
      </c>
      <c r="B75" s="14"/>
      <c r="C75" s="8"/>
      <c r="D75" s="15"/>
      <c r="E75" s="17" t="str">
        <f t="shared" si="2"/>
        <v>0</v>
      </c>
      <c r="F75" s="18">
        <f t="shared" si="1"/>
        <v>0</v>
      </c>
    </row>
    <row r="76" spans="1:6" ht="18" customHeight="1">
      <c r="A76" s="14">
        <v>73</v>
      </c>
      <c r="B76" s="14"/>
      <c r="C76" s="8"/>
      <c r="D76" s="15"/>
      <c r="E76" s="17" t="str">
        <f t="shared" si="2"/>
        <v>0</v>
      </c>
      <c r="F76" s="18">
        <f t="shared" si="1"/>
        <v>0</v>
      </c>
    </row>
    <row r="77" spans="1:6" ht="18" customHeight="1">
      <c r="A77" s="14">
        <v>74</v>
      </c>
      <c r="B77" s="14"/>
      <c r="C77" s="8"/>
      <c r="D77" s="15"/>
      <c r="E77" s="17" t="str">
        <f t="shared" si="2"/>
        <v>0</v>
      </c>
      <c r="F77" s="18">
        <f t="shared" si="1"/>
        <v>0</v>
      </c>
    </row>
    <row r="78" spans="1:6" ht="18" customHeight="1">
      <c r="A78" s="14">
        <v>75</v>
      </c>
      <c r="B78" s="14"/>
      <c r="C78" s="8"/>
      <c r="D78" s="15"/>
      <c r="E78" s="17" t="str">
        <f t="shared" si="2"/>
        <v>0</v>
      </c>
      <c r="F78" s="18">
        <f t="shared" si="1"/>
        <v>0</v>
      </c>
    </row>
    <row r="79" spans="1:6" ht="18" customHeight="1">
      <c r="A79" s="14">
        <v>76</v>
      </c>
      <c r="B79" s="14"/>
      <c r="C79" s="8"/>
      <c r="D79" s="15"/>
      <c r="E79" s="17" t="str">
        <f t="shared" si="2"/>
        <v>0</v>
      </c>
      <c r="F79" s="18">
        <f t="shared" si="1"/>
        <v>0</v>
      </c>
    </row>
    <row r="80" spans="1:6" ht="18" customHeight="1">
      <c r="A80" s="14">
        <v>77</v>
      </c>
      <c r="B80" s="14"/>
      <c r="C80" s="8"/>
      <c r="D80" s="15"/>
      <c r="E80" s="17" t="str">
        <f t="shared" si="2"/>
        <v>0</v>
      </c>
      <c r="F80" s="18">
        <f t="shared" si="1"/>
        <v>0</v>
      </c>
    </row>
    <row r="81" spans="1:6" ht="18" customHeight="1">
      <c r="A81" s="14">
        <v>78</v>
      </c>
      <c r="B81" s="14"/>
      <c r="C81" s="8"/>
      <c r="D81" s="15"/>
      <c r="E81" s="17" t="str">
        <f t="shared" si="2"/>
        <v>0</v>
      </c>
      <c r="F81" s="18">
        <f t="shared" si="1"/>
        <v>0</v>
      </c>
    </row>
    <row r="82" spans="1:6" ht="18" customHeight="1">
      <c r="A82" s="14">
        <v>79</v>
      </c>
      <c r="B82" s="14"/>
      <c r="C82" s="8"/>
      <c r="D82" s="15"/>
      <c r="E82" s="17" t="str">
        <f t="shared" si="2"/>
        <v>0</v>
      </c>
      <c r="F82" s="18">
        <f t="shared" si="1"/>
        <v>0</v>
      </c>
    </row>
    <row r="83" spans="1:6" ht="18" customHeight="1">
      <c r="A83" s="14">
        <v>80</v>
      </c>
      <c r="B83" s="14"/>
      <c r="C83" s="8"/>
      <c r="D83" s="15"/>
      <c r="E83" s="17" t="str">
        <f t="shared" si="2"/>
        <v>0</v>
      </c>
      <c r="F83" s="18">
        <f t="shared" ref="F83:F103" si="3">IF(C83&gt;0,C83-D83+F82,IF(D83&gt;0,C83-D83+F82,0))</f>
        <v>0</v>
      </c>
    </row>
    <row r="84" spans="1:6" ht="18" customHeight="1">
      <c r="A84" s="14">
        <v>81</v>
      </c>
      <c r="B84" s="14"/>
      <c r="C84" s="8"/>
      <c r="D84" s="15"/>
      <c r="E84" s="17" t="str">
        <f t="shared" si="2"/>
        <v>0</v>
      </c>
      <c r="F84" s="18">
        <f t="shared" si="3"/>
        <v>0</v>
      </c>
    </row>
    <row r="85" spans="1:6" ht="18" customHeight="1">
      <c r="A85" s="14">
        <v>82</v>
      </c>
      <c r="B85" s="14"/>
      <c r="C85" s="8"/>
      <c r="D85" s="15"/>
      <c r="E85" s="17" t="str">
        <f t="shared" si="2"/>
        <v>0</v>
      </c>
      <c r="F85" s="18">
        <f t="shared" si="3"/>
        <v>0</v>
      </c>
    </row>
    <row r="86" spans="1:6" ht="18" customHeight="1">
      <c r="A86" s="14">
        <v>83</v>
      </c>
      <c r="B86" s="14"/>
      <c r="C86" s="8"/>
      <c r="D86" s="15"/>
      <c r="E86" s="17" t="str">
        <f t="shared" si="2"/>
        <v>0</v>
      </c>
      <c r="F86" s="18">
        <f t="shared" si="3"/>
        <v>0</v>
      </c>
    </row>
    <row r="87" spans="1:6" ht="18" customHeight="1">
      <c r="A87" s="14">
        <v>84</v>
      </c>
      <c r="B87" s="14"/>
      <c r="C87" s="8"/>
      <c r="D87" s="15"/>
      <c r="E87" s="17" t="str">
        <f t="shared" si="2"/>
        <v>0</v>
      </c>
      <c r="F87" s="18">
        <f t="shared" si="3"/>
        <v>0</v>
      </c>
    </row>
    <row r="88" spans="1:6" ht="18" customHeight="1">
      <c r="A88" s="14">
        <v>85</v>
      </c>
      <c r="B88" s="14"/>
      <c r="C88" s="8"/>
      <c r="D88" s="15"/>
      <c r="E88" s="17" t="str">
        <f t="shared" si="2"/>
        <v>0</v>
      </c>
      <c r="F88" s="18">
        <f t="shared" si="3"/>
        <v>0</v>
      </c>
    </row>
    <row r="89" spans="1:6" ht="18" customHeight="1">
      <c r="A89" s="14">
        <v>86</v>
      </c>
      <c r="B89" s="14"/>
      <c r="C89" s="8"/>
      <c r="D89" s="15"/>
      <c r="E89" s="17" t="str">
        <f t="shared" si="2"/>
        <v>0</v>
      </c>
      <c r="F89" s="18">
        <f t="shared" si="3"/>
        <v>0</v>
      </c>
    </row>
    <row r="90" spans="1:6" ht="18" customHeight="1">
      <c r="A90" s="14">
        <v>87</v>
      </c>
      <c r="B90" s="14"/>
      <c r="C90" s="8"/>
      <c r="D90" s="15"/>
      <c r="E90" s="17" t="str">
        <f t="shared" si="2"/>
        <v>0</v>
      </c>
      <c r="F90" s="18">
        <f t="shared" si="3"/>
        <v>0</v>
      </c>
    </row>
    <row r="91" spans="1:6" ht="18" customHeight="1">
      <c r="A91" s="14">
        <v>88</v>
      </c>
      <c r="B91" s="14"/>
      <c r="C91" s="8"/>
      <c r="D91" s="15"/>
      <c r="E91" s="17" t="str">
        <f t="shared" si="2"/>
        <v>0</v>
      </c>
      <c r="F91" s="18">
        <f t="shared" si="3"/>
        <v>0</v>
      </c>
    </row>
    <row r="92" spans="1:6" ht="18" customHeight="1">
      <c r="A92" s="14">
        <v>89</v>
      </c>
      <c r="B92" s="14"/>
      <c r="C92" s="8"/>
      <c r="D92" s="15"/>
      <c r="E92" s="17" t="str">
        <f t="shared" si="2"/>
        <v>0</v>
      </c>
      <c r="F92" s="18">
        <f t="shared" si="3"/>
        <v>0</v>
      </c>
    </row>
    <row r="93" spans="1:6" ht="18" customHeight="1">
      <c r="A93" s="14">
        <v>90</v>
      </c>
      <c r="B93" s="14"/>
      <c r="C93" s="8"/>
      <c r="D93" s="15"/>
      <c r="E93" s="17" t="str">
        <f t="shared" si="2"/>
        <v>0</v>
      </c>
      <c r="F93" s="18">
        <f t="shared" si="3"/>
        <v>0</v>
      </c>
    </row>
    <row r="94" spans="1:6" ht="18" customHeight="1">
      <c r="A94" s="14">
        <v>91</v>
      </c>
      <c r="B94" s="14"/>
      <c r="C94" s="8"/>
      <c r="D94" s="15"/>
      <c r="E94" s="17" t="str">
        <f t="shared" si="2"/>
        <v>0</v>
      </c>
      <c r="F94" s="18">
        <f t="shared" si="3"/>
        <v>0</v>
      </c>
    </row>
    <row r="95" spans="1:6" ht="18" customHeight="1">
      <c r="A95" s="14">
        <v>92</v>
      </c>
      <c r="B95" s="14"/>
      <c r="C95" s="8"/>
      <c r="D95" s="15"/>
      <c r="E95" s="17" t="str">
        <f t="shared" si="2"/>
        <v>0</v>
      </c>
      <c r="F95" s="18">
        <f t="shared" si="3"/>
        <v>0</v>
      </c>
    </row>
    <row r="96" spans="1:6" ht="18" customHeight="1">
      <c r="A96" s="14">
        <v>93</v>
      </c>
      <c r="B96" s="14"/>
      <c r="C96" s="8"/>
      <c r="D96" s="15"/>
      <c r="E96" s="17" t="str">
        <f t="shared" si="2"/>
        <v>0</v>
      </c>
      <c r="F96" s="18">
        <f t="shared" si="3"/>
        <v>0</v>
      </c>
    </row>
    <row r="97" spans="1:6" ht="18" customHeight="1">
      <c r="A97" s="14">
        <v>94</v>
      </c>
      <c r="B97" s="14"/>
      <c r="C97" s="8"/>
      <c r="D97" s="15"/>
      <c r="E97" s="17" t="str">
        <f t="shared" si="2"/>
        <v>0</v>
      </c>
      <c r="F97" s="18">
        <f t="shared" si="3"/>
        <v>0</v>
      </c>
    </row>
    <row r="98" spans="1:6" ht="18" customHeight="1">
      <c r="A98" s="14">
        <v>95</v>
      </c>
      <c r="B98" s="14"/>
      <c r="C98" s="8"/>
      <c r="D98" s="15"/>
      <c r="E98" s="17" t="str">
        <f t="shared" si="2"/>
        <v>0</v>
      </c>
      <c r="F98" s="18">
        <f t="shared" si="3"/>
        <v>0</v>
      </c>
    </row>
    <row r="99" spans="1:6" ht="18" customHeight="1">
      <c r="A99" s="14">
        <v>96</v>
      </c>
      <c r="B99" s="14"/>
      <c r="C99" s="8"/>
      <c r="D99" s="15"/>
      <c r="E99" s="17" t="str">
        <f t="shared" si="2"/>
        <v>0</v>
      </c>
      <c r="F99" s="18">
        <f t="shared" si="3"/>
        <v>0</v>
      </c>
    </row>
    <row r="100" spans="1:6" ht="18" customHeight="1">
      <c r="A100" s="14">
        <v>97</v>
      </c>
      <c r="B100" s="14"/>
      <c r="C100" s="8"/>
      <c r="D100" s="15"/>
      <c r="E100" s="17" t="str">
        <f t="shared" si="2"/>
        <v>0</v>
      </c>
      <c r="F100" s="18">
        <f t="shared" si="3"/>
        <v>0</v>
      </c>
    </row>
    <row r="101" spans="1:6" ht="18" customHeight="1">
      <c r="A101" s="14">
        <v>98</v>
      </c>
      <c r="B101" s="14"/>
      <c r="C101" s="8"/>
      <c r="D101" s="15"/>
      <c r="E101" s="17" t="str">
        <f t="shared" si="2"/>
        <v>0</v>
      </c>
      <c r="F101" s="18">
        <f t="shared" si="3"/>
        <v>0</v>
      </c>
    </row>
    <row r="102" spans="1:6" ht="18" customHeight="1">
      <c r="A102" s="14">
        <v>99</v>
      </c>
      <c r="B102" s="14"/>
      <c r="C102" s="8"/>
      <c r="D102" s="15"/>
      <c r="E102" s="17" t="str">
        <f t="shared" si="2"/>
        <v>0</v>
      </c>
      <c r="F102" s="18">
        <f t="shared" si="3"/>
        <v>0</v>
      </c>
    </row>
    <row r="103" spans="1:6" ht="18" customHeight="1">
      <c r="A103" s="14">
        <v>100</v>
      </c>
      <c r="B103" s="14"/>
      <c r="C103" s="8"/>
      <c r="D103" s="15"/>
      <c r="E103" s="17" t="str">
        <f t="shared" si="2"/>
        <v>0</v>
      </c>
      <c r="F103" s="18">
        <f t="shared" si="3"/>
        <v>0</v>
      </c>
    </row>
    <row r="104" spans="1:6" ht="20.100000000000001" customHeight="1">
      <c r="A104" s="56" t="s">
        <v>9</v>
      </c>
      <c r="B104" s="57"/>
      <c r="C104" s="19">
        <f>SUM(C3:C103)</f>
        <v>0</v>
      </c>
      <c r="D104" s="20">
        <f>SUM(D3:D103)</f>
        <v>0</v>
      </c>
      <c r="E104" s="21" t="str">
        <f>IF(F104&gt;0,"بد",IF(F104&lt;0,"بس",IF(F104=0,"0")))</f>
        <v>0</v>
      </c>
      <c r="F104" s="22">
        <f>IF(C104&gt;0,C104-D104+F103,IF(D104&gt;0,C104-D104+F103,0))</f>
        <v>0</v>
      </c>
    </row>
  </sheetData>
  <mergeCells count="3">
    <mergeCell ref="A1:B1"/>
    <mergeCell ref="A3:B3"/>
    <mergeCell ref="A104:B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G10" sqref="G10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/>
      <c r="G3" s="9">
        <v>201130578</v>
      </c>
      <c r="H3" s="10" t="str">
        <f t="shared" ref="H3:H66" si="0">IF(I3&gt;0,"بد",IF(I3&lt;0,"بس",IF(I3=0,"0")))</f>
        <v>بس</v>
      </c>
      <c r="I3" s="11">
        <f>F3-G3</f>
        <v>-201130578</v>
      </c>
    </row>
    <row r="4" spans="1:9" ht="18" customHeight="1">
      <c r="A4" s="12">
        <v>1</v>
      </c>
      <c r="B4" s="12" t="s">
        <v>51</v>
      </c>
      <c r="C4" s="37" t="s">
        <v>15</v>
      </c>
      <c r="D4" s="31"/>
      <c r="E4" s="32"/>
      <c r="F4" s="26">
        <v>353158000</v>
      </c>
      <c r="G4" s="13"/>
      <c r="H4" s="10" t="str">
        <f t="shared" si="0"/>
        <v>بد</v>
      </c>
      <c r="I4" s="11">
        <f t="shared" ref="I4:I15" si="1">F4-G4</f>
        <v>353158000</v>
      </c>
    </row>
    <row r="5" spans="1:9" ht="18" customHeight="1">
      <c r="A5" s="14">
        <v>2</v>
      </c>
      <c r="B5" s="14" t="s">
        <v>63</v>
      </c>
      <c r="C5" s="37" t="s">
        <v>58</v>
      </c>
      <c r="D5" s="31"/>
      <c r="E5" s="32"/>
      <c r="F5" s="26"/>
      <c r="G5" s="13">
        <v>100000000</v>
      </c>
      <c r="H5" s="10" t="str">
        <f t="shared" si="0"/>
        <v>بس</v>
      </c>
      <c r="I5" s="11">
        <f t="shared" si="1"/>
        <v>-100000000</v>
      </c>
    </row>
    <row r="6" spans="1:9" ht="18" customHeight="1">
      <c r="A6" s="14">
        <v>3</v>
      </c>
      <c r="B6" s="14" t="s">
        <v>63</v>
      </c>
      <c r="C6" s="37" t="s">
        <v>58</v>
      </c>
      <c r="D6" s="31"/>
      <c r="E6" s="32"/>
      <c r="F6" s="8"/>
      <c r="G6" s="15">
        <v>53158000</v>
      </c>
      <c r="H6" s="10" t="str">
        <f t="shared" si="0"/>
        <v>بس</v>
      </c>
      <c r="I6" s="11">
        <f t="shared" si="1"/>
        <v>-53158000</v>
      </c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11">
        <f t="shared" si="1"/>
        <v>0</v>
      </c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11">
        <f t="shared" si="1"/>
        <v>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7" t="str">
        <f t="shared" si="0"/>
        <v>0</v>
      </c>
      <c r="I16" s="11">
        <f t="shared" ref="I16:I18" si="2">F16-G16</f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7" t="str">
        <f t="shared" si="0"/>
        <v>0</v>
      </c>
      <c r="I17" s="11">
        <f t="shared" si="2"/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si="2"/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8">
        <f t="shared" ref="I19:I82" si="3">IF(F19&gt;0,F19-G19+I18,IF(G19&gt;0,F19-G19+I18,0))</f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si="3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3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3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3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3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3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3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3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3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3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3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3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3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3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3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3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3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3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3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3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3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3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3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3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3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3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3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3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3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3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3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3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3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3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3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3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3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3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3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3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3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3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3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3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3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3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3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4">IF(I67&gt;0,"بد",IF(I67&lt;0,"بس",IF(I67=0,"0")))</f>
        <v>0</v>
      </c>
      <c r="I67" s="18">
        <f t="shared" si="3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4"/>
        <v>0</v>
      </c>
      <c r="I68" s="18">
        <f t="shared" si="3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4"/>
        <v>0</v>
      </c>
      <c r="I69" s="18">
        <f t="shared" si="3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4"/>
        <v>0</v>
      </c>
      <c r="I70" s="18">
        <f t="shared" si="3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4"/>
        <v>0</v>
      </c>
      <c r="I71" s="18">
        <f t="shared" si="3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4"/>
        <v>0</v>
      </c>
      <c r="I72" s="18">
        <f t="shared" si="3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4"/>
        <v>0</v>
      </c>
      <c r="I73" s="18">
        <f t="shared" si="3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4"/>
        <v>0</v>
      </c>
      <c r="I74" s="18">
        <f t="shared" si="3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4"/>
        <v>0</v>
      </c>
      <c r="I75" s="18">
        <f t="shared" si="3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4"/>
        <v>0</v>
      </c>
      <c r="I76" s="18">
        <f t="shared" si="3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4"/>
        <v>0</v>
      </c>
      <c r="I77" s="18">
        <f t="shared" si="3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4"/>
        <v>0</v>
      </c>
      <c r="I78" s="18">
        <f t="shared" si="3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4"/>
        <v>0</v>
      </c>
      <c r="I79" s="18">
        <f t="shared" si="3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4"/>
        <v>0</v>
      </c>
      <c r="I80" s="18">
        <f t="shared" si="3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4"/>
        <v>0</v>
      </c>
      <c r="I81" s="18">
        <f t="shared" si="3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4"/>
        <v>0</v>
      </c>
      <c r="I82" s="18">
        <f t="shared" si="3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4"/>
        <v>0</v>
      </c>
      <c r="I83" s="18">
        <f t="shared" ref="I83:I103" si="5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4"/>
        <v>0</v>
      </c>
      <c r="I84" s="18">
        <f t="shared" si="5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4"/>
        <v>0</v>
      </c>
      <c r="I85" s="18">
        <f t="shared" si="5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4"/>
        <v>0</v>
      </c>
      <c r="I86" s="18">
        <f t="shared" si="5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4"/>
        <v>0</v>
      </c>
      <c r="I87" s="18">
        <f t="shared" si="5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4"/>
        <v>0</v>
      </c>
      <c r="I88" s="18">
        <f t="shared" si="5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4"/>
        <v>0</v>
      </c>
      <c r="I89" s="18">
        <f t="shared" si="5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4"/>
        <v>0</v>
      </c>
      <c r="I90" s="18">
        <f t="shared" si="5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4"/>
        <v>0</v>
      </c>
      <c r="I91" s="18">
        <f t="shared" si="5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4"/>
        <v>0</v>
      </c>
      <c r="I92" s="18">
        <f t="shared" si="5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4"/>
        <v>0</v>
      </c>
      <c r="I93" s="18">
        <f t="shared" si="5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4"/>
        <v>0</v>
      </c>
      <c r="I94" s="18">
        <f t="shared" si="5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4"/>
        <v>0</v>
      </c>
      <c r="I95" s="18">
        <f t="shared" si="5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4"/>
        <v>0</v>
      </c>
      <c r="I96" s="18">
        <f t="shared" si="5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4"/>
        <v>0</v>
      </c>
      <c r="I97" s="18">
        <f t="shared" si="5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4"/>
        <v>0</v>
      </c>
      <c r="I98" s="18">
        <f t="shared" si="5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4"/>
        <v>0</v>
      </c>
      <c r="I99" s="18">
        <f t="shared" si="5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4"/>
        <v>0</v>
      </c>
      <c r="I100" s="18">
        <f t="shared" si="5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4"/>
        <v>0</v>
      </c>
      <c r="I101" s="18">
        <f t="shared" si="5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4"/>
        <v>0</v>
      </c>
      <c r="I102" s="18">
        <f t="shared" si="5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4"/>
        <v>0</v>
      </c>
      <c r="I103" s="18">
        <f t="shared" si="5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353158000</v>
      </c>
      <c r="G104" s="20">
        <f>SUM(G3:G103)</f>
        <v>354288578</v>
      </c>
      <c r="H104" s="21" t="str">
        <f>IF(I104&gt;0,"بد",IF(I104&lt;0,"بس",IF(I104=0,"0")))</f>
        <v>بس</v>
      </c>
      <c r="I104" s="22">
        <f>IF(F104&gt;0,F104-G104+I103,IF(G104&gt;0,F104-G104+I103,0))</f>
        <v>-1130578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F11" sqref="F11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/>
      <c r="G3" s="9">
        <v>418588240</v>
      </c>
      <c r="H3" s="10" t="str">
        <f t="shared" ref="H3:H66" si="0">IF(I3&gt;0,"بد",IF(I3&lt;0,"بس",IF(I3=0,"0")))</f>
        <v>بس</v>
      </c>
      <c r="I3" s="11">
        <f>F3-G3</f>
        <v>-418588240</v>
      </c>
    </row>
    <row r="4" spans="1:9" ht="18" customHeight="1">
      <c r="A4" s="12">
        <v>1</v>
      </c>
      <c r="B4" s="12" t="s">
        <v>51</v>
      </c>
      <c r="C4" s="37" t="s">
        <v>15</v>
      </c>
      <c r="D4" s="31"/>
      <c r="E4" s="32"/>
      <c r="F4" s="26">
        <v>353158000</v>
      </c>
      <c r="G4" s="13"/>
      <c r="H4" s="10" t="str">
        <f t="shared" si="0"/>
        <v>بد</v>
      </c>
      <c r="I4" s="11">
        <f t="shared" ref="I4:I15" si="1">F4-G4</f>
        <v>353158000</v>
      </c>
    </row>
    <row r="5" spans="1:9" ht="18" customHeight="1">
      <c r="A5" s="14">
        <v>2</v>
      </c>
      <c r="B5" s="14"/>
      <c r="C5" s="37"/>
      <c r="D5" s="31"/>
      <c r="E5" s="32"/>
      <c r="F5" s="26"/>
      <c r="G5" s="13"/>
      <c r="H5" s="10" t="str">
        <f t="shared" si="0"/>
        <v>0</v>
      </c>
      <c r="I5" s="11">
        <f t="shared" si="1"/>
        <v>0</v>
      </c>
    </row>
    <row r="6" spans="1:9" ht="18" customHeight="1">
      <c r="A6" s="14">
        <v>3</v>
      </c>
      <c r="B6" s="14"/>
      <c r="C6" s="37"/>
      <c r="D6" s="31"/>
      <c r="E6" s="32"/>
      <c r="F6" s="8"/>
      <c r="G6" s="15"/>
      <c r="H6" s="10" t="str">
        <f t="shared" si="0"/>
        <v>0</v>
      </c>
      <c r="I6" s="11">
        <f t="shared" si="1"/>
        <v>0</v>
      </c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11">
        <f t="shared" si="1"/>
        <v>0</v>
      </c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11">
        <f t="shared" si="1"/>
        <v>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0" t="str">
        <f t="shared" si="0"/>
        <v>0</v>
      </c>
      <c r="I16" s="11">
        <f t="shared" ref="I16:I18" si="2">F16-G16</f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0" t="str">
        <f t="shared" si="0"/>
        <v>0</v>
      </c>
      <c r="I17" s="11">
        <f t="shared" si="2"/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si="2"/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8">
        <f t="shared" ref="I19:I82" si="3">IF(F19&gt;0,F19-G19+I18,IF(G19&gt;0,F19-G19+I18,0))</f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si="3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3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3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3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3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3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3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3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3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3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3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3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3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3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3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3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3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3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3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3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3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3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3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3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3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3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3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3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3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3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3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3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3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3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3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3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3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3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3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3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3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3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3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3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3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3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3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4">IF(I67&gt;0,"بد",IF(I67&lt;0,"بس",IF(I67=0,"0")))</f>
        <v>0</v>
      </c>
      <c r="I67" s="18">
        <f t="shared" si="3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4"/>
        <v>0</v>
      </c>
      <c r="I68" s="18">
        <f t="shared" si="3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4"/>
        <v>0</v>
      </c>
      <c r="I69" s="18">
        <f t="shared" si="3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4"/>
        <v>0</v>
      </c>
      <c r="I70" s="18">
        <f t="shared" si="3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4"/>
        <v>0</v>
      </c>
      <c r="I71" s="18">
        <f t="shared" si="3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4"/>
        <v>0</v>
      </c>
      <c r="I72" s="18">
        <f t="shared" si="3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4"/>
        <v>0</v>
      </c>
      <c r="I73" s="18">
        <f t="shared" si="3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4"/>
        <v>0</v>
      </c>
      <c r="I74" s="18">
        <f t="shared" si="3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4"/>
        <v>0</v>
      </c>
      <c r="I75" s="18">
        <f t="shared" si="3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4"/>
        <v>0</v>
      </c>
      <c r="I76" s="18">
        <f t="shared" si="3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4"/>
        <v>0</v>
      </c>
      <c r="I77" s="18">
        <f t="shared" si="3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4"/>
        <v>0</v>
      </c>
      <c r="I78" s="18">
        <f t="shared" si="3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4"/>
        <v>0</v>
      </c>
      <c r="I79" s="18">
        <f t="shared" si="3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4"/>
        <v>0</v>
      </c>
      <c r="I80" s="18">
        <f t="shared" si="3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4"/>
        <v>0</v>
      </c>
      <c r="I81" s="18">
        <f t="shared" si="3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4"/>
        <v>0</v>
      </c>
      <c r="I82" s="18">
        <f t="shared" si="3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4"/>
        <v>0</v>
      </c>
      <c r="I83" s="18">
        <f t="shared" ref="I83:I103" si="5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4"/>
        <v>0</v>
      </c>
      <c r="I84" s="18">
        <f t="shared" si="5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4"/>
        <v>0</v>
      </c>
      <c r="I85" s="18">
        <f t="shared" si="5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4"/>
        <v>0</v>
      </c>
      <c r="I86" s="18">
        <f t="shared" si="5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4"/>
        <v>0</v>
      </c>
      <c r="I87" s="18">
        <f t="shared" si="5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4"/>
        <v>0</v>
      </c>
      <c r="I88" s="18">
        <f t="shared" si="5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4"/>
        <v>0</v>
      </c>
      <c r="I89" s="18">
        <f t="shared" si="5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4"/>
        <v>0</v>
      </c>
      <c r="I90" s="18">
        <f t="shared" si="5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4"/>
        <v>0</v>
      </c>
      <c r="I91" s="18">
        <f t="shared" si="5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4"/>
        <v>0</v>
      </c>
      <c r="I92" s="18">
        <f t="shared" si="5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4"/>
        <v>0</v>
      </c>
      <c r="I93" s="18">
        <f t="shared" si="5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4"/>
        <v>0</v>
      </c>
      <c r="I94" s="18">
        <f t="shared" si="5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4"/>
        <v>0</v>
      </c>
      <c r="I95" s="18">
        <f t="shared" si="5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4"/>
        <v>0</v>
      </c>
      <c r="I96" s="18">
        <f t="shared" si="5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4"/>
        <v>0</v>
      </c>
      <c r="I97" s="18">
        <f t="shared" si="5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4"/>
        <v>0</v>
      </c>
      <c r="I98" s="18">
        <f t="shared" si="5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4"/>
        <v>0</v>
      </c>
      <c r="I99" s="18">
        <f t="shared" si="5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4"/>
        <v>0</v>
      </c>
      <c r="I100" s="18">
        <f t="shared" si="5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4"/>
        <v>0</v>
      </c>
      <c r="I101" s="18">
        <f t="shared" si="5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4"/>
        <v>0</v>
      </c>
      <c r="I102" s="18">
        <f t="shared" si="5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4"/>
        <v>0</v>
      </c>
      <c r="I103" s="18">
        <f t="shared" si="5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353158000</v>
      </c>
      <c r="G104" s="20">
        <f>SUM(G3:G103)</f>
        <v>418588240</v>
      </c>
      <c r="H104" s="21" t="str">
        <f>IF(I104&gt;0,"بد",IF(I104&lt;0,"بس",IF(I104=0,"0")))</f>
        <v>بس</v>
      </c>
      <c r="I104" s="22">
        <f>IF(F104&gt;0,F104-G104+I103,IF(G104&gt;0,F104-G104+I103,0))</f>
        <v>-65430240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F4" sqref="F4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/>
      <c r="G3" s="9"/>
      <c r="H3" s="10" t="str">
        <f t="shared" ref="H3:H66" si="0">IF(I3&gt;0,"بد",IF(I3&lt;0,"بس",IF(I3=0,"0")))</f>
        <v>0</v>
      </c>
      <c r="I3" s="11">
        <f>F3-G3</f>
        <v>0</v>
      </c>
    </row>
    <row r="4" spans="1:9" ht="18" customHeight="1">
      <c r="A4" s="12">
        <v>1</v>
      </c>
      <c r="B4" s="12" t="s">
        <v>51</v>
      </c>
      <c r="C4" s="37" t="s">
        <v>15</v>
      </c>
      <c r="D4" s="31"/>
      <c r="E4" s="32"/>
      <c r="F4" s="26"/>
      <c r="G4" s="13"/>
      <c r="H4" s="10" t="str">
        <f t="shared" si="0"/>
        <v>0</v>
      </c>
      <c r="I4" s="11">
        <f t="shared" ref="I4:I18" si="1">F4-G4</f>
        <v>0</v>
      </c>
    </row>
    <row r="5" spans="1:9" ht="18" customHeight="1">
      <c r="A5" s="14">
        <v>2</v>
      </c>
      <c r="B5" s="14"/>
      <c r="C5" s="37"/>
      <c r="D5" s="31"/>
      <c r="E5" s="32"/>
      <c r="F5" s="26"/>
      <c r="G5" s="13"/>
      <c r="H5" s="10" t="str">
        <f t="shared" si="0"/>
        <v>0</v>
      </c>
      <c r="I5" s="11">
        <f t="shared" si="1"/>
        <v>0</v>
      </c>
    </row>
    <row r="6" spans="1:9" ht="18" customHeight="1">
      <c r="A6" s="14">
        <v>3</v>
      </c>
      <c r="B6" s="14"/>
      <c r="C6" s="37"/>
      <c r="D6" s="31"/>
      <c r="E6" s="32"/>
      <c r="F6" s="8"/>
      <c r="G6" s="15"/>
      <c r="H6" s="10" t="str">
        <f t="shared" si="0"/>
        <v>0</v>
      </c>
      <c r="I6" s="11">
        <f t="shared" si="1"/>
        <v>0</v>
      </c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11">
        <f t="shared" si="1"/>
        <v>0</v>
      </c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11">
        <f t="shared" si="1"/>
        <v>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0" t="str">
        <f t="shared" si="0"/>
        <v>0</v>
      </c>
      <c r="I16" s="11">
        <f t="shared" si="1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0" t="str">
        <f t="shared" si="0"/>
        <v>0</v>
      </c>
      <c r="I17" s="11">
        <f t="shared" si="1"/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0" t="str">
        <f t="shared" si="0"/>
        <v>0</v>
      </c>
      <c r="I18" s="11">
        <f t="shared" si="1"/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0" t="str">
        <f t="shared" si="0"/>
        <v>0</v>
      </c>
      <c r="I19" s="18">
        <f t="shared" ref="I19:I82" si="2">IF(F19&gt;0,F19-G19+I18,IF(G19&gt;0,F19-G19+I18,0))</f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0" t="str">
        <f t="shared" si="0"/>
        <v>0</v>
      </c>
      <c r="I20" s="18">
        <f t="shared" si="2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0" t="str">
        <f t="shared" si="0"/>
        <v>0</v>
      </c>
      <c r="I21" s="18">
        <f t="shared" si="2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0" t="str">
        <f t="shared" si="0"/>
        <v>0</v>
      </c>
      <c r="I22" s="18">
        <f t="shared" si="2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0" t="str">
        <f t="shared" si="0"/>
        <v>0</v>
      </c>
      <c r="I23" s="18">
        <f t="shared" si="2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2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2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2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2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2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2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2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2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2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2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2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2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2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2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2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2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2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2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2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2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2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2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2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2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2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2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2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2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2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2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2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2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2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2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2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2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2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2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2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2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2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2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2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3">IF(I67&gt;0,"بد",IF(I67&lt;0,"بس",IF(I67=0,"0")))</f>
        <v>0</v>
      </c>
      <c r="I67" s="18">
        <f t="shared" si="2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3"/>
        <v>0</v>
      </c>
      <c r="I68" s="18">
        <f t="shared" si="2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3"/>
        <v>0</v>
      </c>
      <c r="I69" s="18">
        <f t="shared" si="2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3"/>
        <v>0</v>
      </c>
      <c r="I70" s="18">
        <f t="shared" si="2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3"/>
        <v>0</v>
      </c>
      <c r="I71" s="18">
        <f t="shared" si="2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3"/>
        <v>0</v>
      </c>
      <c r="I72" s="18">
        <f t="shared" si="2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3"/>
        <v>0</v>
      </c>
      <c r="I73" s="18">
        <f t="shared" si="2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3"/>
        <v>0</v>
      </c>
      <c r="I74" s="18">
        <f t="shared" si="2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3"/>
        <v>0</v>
      </c>
      <c r="I75" s="18">
        <f t="shared" si="2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3"/>
        <v>0</v>
      </c>
      <c r="I76" s="18">
        <f t="shared" si="2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3"/>
        <v>0</v>
      </c>
      <c r="I77" s="18">
        <f t="shared" si="2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3"/>
        <v>0</v>
      </c>
      <c r="I78" s="18">
        <f t="shared" si="2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3"/>
        <v>0</v>
      </c>
      <c r="I79" s="18">
        <f t="shared" si="2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3"/>
        <v>0</v>
      </c>
      <c r="I80" s="18">
        <f t="shared" si="2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3"/>
        <v>0</v>
      </c>
      <c r="I81" s="18">
        <f t="shared" si="2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3"/>
        <v>0</v>
      </c>
      <c r="I82" s="18">
        <f t="shared" si="2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3"/>
        <v>0</v>
      </c>
      <c r="I83" s="18">
        <f t="shared" ref="I83:I103" si="4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3"/>
        <v>0</v>
      </c>
      <c r="I84" s="18">
        <f t="shared" si="4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3"/>
        <v>0</v>
      </c>
      <c r="I85" s="18">
        <f t="shared" si="4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3"/>
        <v>0</v>
      </c>
      <c r="I86" s="18">
        <f t="shared" si="4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3"/>
        <v>0</v>
      </c>
      <c r="I87" s="18">
        <f t="shared" si="4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3"/>
        <v>0</v>
      </c>
      <c r="I88" s="18">
        <f t="shared" si="4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3"/>
        <v>0</v>
      </c>
      <c r="I89" s="18">
        <f t="shared" si="4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3"/>
        <v>0</v>
      </c>
      <c r="I90" s="18">
        <f t="shared" si="4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3"/>
        <v>0</v>
      </c>
      <c r="I91" s="18">
        <f t="shared" si="4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3"/>
        <v>0</v>
      </c>
      <c r="I92" s="18">
        <f t="shared" si="4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3"/>
        <v>0</v>
      </c>
      <c r="I93" s="18">
        <f t="shared" si="4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3"/>
        <v>0</v>
      </c>
      <c r="I94" s="18">
        <f t="shared" si="4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3"/>
        <v>0</v>
      </c>
      <c r="I95" s="18">
        <f t="shared" si="4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3"/>
        <v>0</v>
      </c>
      <c r="I96" s="18">
        <f t="shared" si="4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3"/>
        <v>0</v>
      </c>
      <c r="I97" s="18">
        <f t="shared" si="4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3"/>
        <v>0</v>
      </c>
      <c r="I98" s="18">
        <f t="shared" si="4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3"/>
        <v>0</v>
      </c>
      <c r="I99" s="18">
        <f t="shared" si="4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3"/>
        <v>0</v>
      </c>
      <c r="I100" s="18">
        <f t="shared" si="4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3"/>
        <v>0</v>
      </c>
      <c r="I101" s="18">
        <f t="shared" si="4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3"/>
        <v>0</v>
      </c>
      <c r="I102" s="18">
        <f t="shared" si="4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3"/>
        <v>0</v>
      </c>
      <c r="I103" s="18">
        <f t="shared" si="4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0</v>
      </c>
      <c r="G104" s="20">
        <f>SUM(G3:G103)</f>
        <v>0</v>
      </c>
      <c r="H104" s="21" t="str">
        <f>IF(I104&gt;0,"بد",IF(I104&lt;0,"بس",IF(I104=0,"0")))</f>
        <v>0</v>
      </c>
      <c r="I104" s="22">
        <f>IF(F104&gt;0,F104-G104+I103,IF(G104&gt;0,F104-G104+I103,0))</f>
        <v>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D10" sqref="D10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/>
      <c r="G3" s="9"/>
      <c r="H3" s="10" t="str">
        <f t="shared" ref="H3:H66" si="0">IF(I3&gt;0,"بد",IF(I3&lt;0,"بس",IF(I3=0,"0")))</f>
        <v>0</v>
      </c>
      <c r="I3" s="11">
        <f>F3-G3</f>
        <v>0</v>
      </c>
    </row>
    <row r="4" spans="1:9" ht="18" customHeight="1">
      <c r="A4" s="12">
        <v>1</v>
      </c>
      <c r="B4" s="12"/>
      <c r="C4" s="37" t="s">
        <v>15</v>
      </c>
      <c r="D4" s="31"/>
      <c r="E4" s="32"/>
      <c r="F4" s="26">
        <v>220182000</v>
      </c>
      <c r="G4" s="13"/>
      <c r="H4" s="10" t="str">
        <f t="shared" si="0"/>
        <v>بد</v>
      </c>
      <c r="I4" s="11">
        <f t="shared" ref="I4:I22" si="1">F4-G4</f>
        <v>220182000</v>
      </c>
    </row>
    <row r="5" spans="1:9" ht="18" customHeight="1">
      <c r="A5" s="14">
        <v>2</v>
      </c>
      <c r="B5" s="14"/>
      <c r="C5" s="37"/>
      <c r="D5" s="31"/>
      <c r="E5" s="32"/>
      <c r="F5" s="26"/>
      <c r="G5" s="13"/>
      <c r="H5" s="10" t="str">
        <f t="shared" si="0"/>
        <v>0</v>
      </c>
      <c r="I5" s="11">
        <f t="shared" si="1"/>
        <v>0</v>
      </c>
    </row>
    <row r="6" spans="1:9" ht="18" customHeight="1">
      <c r="A6" s="14">
        <v>3</v>
      </c>
      <c r="B6" s="14"/>
      <c r="C6" s="37"/>
      <c r="D6" s="31"/>
      <c r="E6" s="32"/>
      <c r="F6" s="8"/>
      <c r="G6" s="15"/>
      <c r="H6" s="10" t="str">
        <f t="shared" si="0"/>
        <v>0</v>
      </c>
      <c r="I6" s="11">
        <f t="shared" si="1"/>
        <v>0</v>
      </c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11">
        <f t="shared" si="1"/>
        <v>0</v>
      </c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11">
        <f t="shared" si="1"/>
        <v>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0" t="str">
        <f t="shared" si="0"/>
        <v>0</v>
      </c>
      <c r="I16" s="11">
        <f t="shared" si="1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0" t="str">
        <f t="shared" si="0"/>
        <v>0</v>
      </c>
      <c r="I17" s="11">
        <f t="shared" si="1"/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0" t="str">
        <f t="shared" si="0"/>
        <v>0</v>
      </c>
      <c r="I18" s="11">
        <f t="shared" si="1"/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1">
        <f t="shared" si="1"/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1">
        <f t="shared" si="1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1">
        <f t="shared" si="1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1">
        <f t="shared" si="1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ref="I23:I82" si="2">IF(F23&gt;0,F23-G23+I22,IF(G23&gt;0,F23-G23+I22,0))</f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2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2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2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2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2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2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2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2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2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2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2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2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2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2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2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2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2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2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2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2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2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2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2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2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2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2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2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2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2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2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2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2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2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2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2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2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2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2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2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2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2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2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2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3">IF(I67&gt;0,"بد",IF(I67&lt;0,"بس",IF(I67=0,"0")))</f>
        <v>0</v>
      </c>
      <c r="I67" s="18">
        <f t="shared" si="2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3"/>
        <v>0</v>
      </c>
      <c r="I68" s="18">
        <f t="shared" si="2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3"/>
        <v>0</v>
      </c>
      <c r="I69" s="18">
        <f t="shared" si="2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3"/>
        <v>0</v>
      </c>
      <c r="I70" s="18">
        <f t="shared" si="2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3"/>
        <v>0</v>
      </c>
      <c r="I71" s="18">
        <f t="shared" si="2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3"/>
        <v>0</v>
      </c>
      <c r="I72" s="18">
        <f t="shared" si="2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3"/>
        <v>0</v>
      </c>
      <c r="I73" s="18">
        <f t="shared" si="2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3"/>
        <v>0</v>
      </c>
      <c r="I74" s="18">
        <f t="shared" si="2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3"/>
        <v>0</v>
      </c>
      <c r="I75" s="18">
        <f t="shared" si="2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3"/>
        <v>0</v>
      </c>
      <c r="I76" s="18">
        <f t="shared" si="2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3"/>
        <v>0</v>
      </c>
      <c r="I77" s="18">
        <f t="shared" si="2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3"/>
        <v>0</v>
      </c>
      <c r="I78" s="18">
        <f t="shared" si="2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3"/>
        <v>0</v>
      </c>
      <c r="I79" s="18">
        <f t="shared" si="2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3"/>
        <v>0</v>
      </c>
      <c r="I80" s="18">
        <f t="shared" si="2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3"/>
        <v>0</v>
      </c>
      <c r="I81" s="18">
        <f t="shared" si="2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3"/>
        <v>0</v>
      </c>
      <c r="I82" s="18">
        <f t="shared" si="2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3"/>
        <v>0</v>
      </c>
      <c r="I83" s="18">
        <f t="shared" ref="I83:I103" si="4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3"/>
        <v>0</v>
      </c>
      <c r="I84" s="18">
        <f t="shared" si="4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3"/>
        <v>0</v>
      </c>
      <c r="I85" s="18">
        <f t="shared" si="4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3"/>
        <v>0</v>
      </c>
      <c r="I86" s="18">
        <f t="shared" si="4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3"/>
        <v>0</v>
      </c>
      <c r="I87" s="18">
        <f t="shared" si="4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3"/>
        <v>0</v>
      </c>
      <c r="I88" s="18">
        <f t="shared" si="4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3"/>
        <v>0</v>
      </c>
      <c r="I89" s="18">
        <f t="shared" si="4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3"/>
        <v>0</v>
      </c>
      <c r="I90" s="18">
        <f t="shared" si="4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3"/>
        <v>0</v>
      </c>
      <c r="I91" s="18">
        <f t="shared" si="4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3"/>
        <v>0</v>
      </c>
      <c r="I92" s="18">
        <f t="shared" si="4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3"/>
        <v>0</v>
      </c>
      <c r="I93" s="18">
        <f t="shared" si="4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3"/>
        <v>0</v>
      </c>
      <c r="I94" s="18">
        <f t="shared" si="4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3"/>
        <v>0</v>
      </c>
      <c r="I95" s="18">
        <f t="shared" si="4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3"/>
        <v>0</v>
      </c>
      <c r="I96" s="18">
        <f t="shared" si="4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3"/>
        <v>0</v>
      </c>
      <c r="I97" s="18">
        <f t="shared" si="4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3"/>
        <v>0</v>
      </c>
      <c r="I98" s="18">
        <f t="shared" si="4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3"/>
        <v>0</v>
      </c>
      <c r="I99" s="18">
        <f t="shared" si="4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3"/>
        <v>0</v>
      </c>
      <c r="I100" s="18">
        <f t="shared" si="4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3"/>
        <v>0</v>
      </c>
      <c r="I101" s="18">
        <f t="shared" si="4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3"/>
        <v>0</v>
      </c>
      <c r="I102" s="18">
        <f t="shared" si="4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3"/>
        <v>0</v>
      </c>
      <c r="I103" s="18">
        <f t="shared" si="4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220182000</v>
      </c>
      <c r="G104" s="20">
        <f>SUM(G3:G103)</f>
        <v>0</v>
      </c>
      <c r="H104" s="21" t="str">
        <f>IF(I104&gt;0,"بد",IF(I104&lt;0,"بس",IF(I104=0,"0")))</f>
        <v>بد</v>
      </c>
      <c r="I104" s="22">
        <f>IF(F104&gt;0,F104-G104+I103,IF(G104&gt;0,F104-G104+I103,0))</f>
        <v>220182000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I5" sqref="I5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/>
      <c r="G3" s="9"/>
      <c r="H3" s="10" t="str">
        <f t="shared" ref="H3:H66" si="0">IF(I3&gt;0,"بد",IF(I3&lt;0,"بس",IF(I3=0,"0")))</f>
        <v>0</v>
      </c>
      <c r="I3" s="11">
        <f>F3-G3</f>
        <v>0</v>
      </c>
    </row>
    <row r="4" spans="1:9" ht="18" customHeight="1">
      <c r="A4" s="12">
        <v>1</v>
      </c>
      <c r="B4" s="12" t="s">
        <v>51</v>
      </c>
      <c r="C4" s="37" t="s">
        <v>15</v>
      </c>
      <c r="D4" s="31"/>
      <c r="E4" s="32"/>
      <c r="F4" s="26">
        <v>229747000</v>
      </c>
      <c r="G4" s="13"/>
      <c r="H4" s="10" t="str">
        <f t="shared" si="0"/>
        <v>بد</v>
      </c>
      <c r="I4" s="11">
        <f t="shared" ref="I4:I17" si="1">F4-G4</f>
        <v>229747000</v>
      </c>
    </row>
    <row r="5" spans="1:9" ht="18" customHeight="1">
      <c r="A5" s="14">
        <v>2</v>
      </c>
      <c r="B5" s="14" t="s">
        <v>53</v>
      </c>
      <c r="C5" s="37" t="s">
        <v>58</v>
      </c>
      <c r="D5" s="31"/>
      <c r="E5" s="32"/>
      <c r="F5" s="26"/>
      <c r="G5" s="13">
        <v>131957280</v>
      </c>
      <c r="H5" s="10" t="str">
        <f t="shared" si="0"/>
        <v>بس</v>
      </c>
      <c r="I5" s="11">
        <f t="shared" si="1"/>
        <v>-131957280</v>
      </c>
    </row>
    <row r="6" spans="1:9" ht="18" customHeight="1">
      <c r="A6" s="14">
        <v>3</v>
      </c>
      <c r="B6" s="14"/>
      <c r="C6" s="37"/>
      <c r="D6" s="31"/>
      <c r="E6" s="32"/>
      <c r="F6" s="8"/>
      <c r="G6" s="15"/>
      <c r="H6" s="10" t="str">
        <f t="shared" si="0"/>
        <v>0</v>
      </c>
      <c r="I6" s="11">
        <f t="shared" si="1"/>
        <v>0</v>
      </c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11">
        <f t="shared" si="1"/>
        <v>0</v>
      </c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11">
        <f t="shared" si="1"/>
        <v>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0" t="str">
        <f t="shared" si="0"/>
        <v>0</v>
      </c>
      <c r="I16" s="11">
        <f t="shared" si="1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0" t="str">
        <f t="shared" si="0"/>
        <v>0</v>
      </c>
      <c r="I17" s="11">
        <f t="shared" si="1"/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ref="I18" si="2">F18-G18</f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8">
        <f t="shared" ref="I19:I82" si="3">IF(F19&gt;0,F19-G19+I18,IF(G19&gt;0,F19-G19+I18,0))</f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si="3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3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3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3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3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3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3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3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3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3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3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3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3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3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3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3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3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3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3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3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3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3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3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3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3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3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3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3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3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3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3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3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3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3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3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3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3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3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3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3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3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3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3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3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3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3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3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4">IF(I67&gt;0,"بد",IF(I67&lt;0,"بس",IF(I67=0,"0")))</f>
        <v>0</v>
      </c>
      <c r="I67" s="18">
        <f t="shared" si="3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4"/>
        <v>0</v>
      </c>
      <c r="I68" s="18">
        <f t="shared" si="3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4"/>
        <v>0</v>
      </c>
      <c r="I69" s="18">
        <f t="shared" si="3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4"/>
        <v>0</v>
      </c>
      <c r="I70" s="18">
        <f t="shared" si="3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4"/>
        <v>0</v>
      </c>
      <c r="I71" s="18">
        <f t="shared" si="3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4"/>
        <v>0</v>
      </c>
      <c r="I72" s="18">
        <f t="shared" si="3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4"/>
        <v>0</v>
      </c>
      <c r="I73" s="18">
        <f t="shared" si="3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4"/>
        <v>0</v>
      </c>
      <c r="I74" s="18">
        <f t="shared" si="3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4"/>
        <v>0</v>
      </c>
      <c r="I75" s="18">
        <f t="shared" si="3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4"/>
        <v>0</v>
      </c>
      <c r="I76" s="18">
        <f t="shared" si="3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4"/>
        <v>0</v>
      </c>
      <c r="I77" s="18">
        <f t="shared" si="3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4"/>
        <v>0</v>
      </c>
      <c r="I78" s="18">
        <f t="shared" si="3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4"/>
        <v>0</v>
      </c>
      <c r="I79" s="18">
        <f t="shared" si="3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4"/>
        <v>0</v>
      </c>
      <c r="I80" s="18">
        <f t="shared" si="3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4"/>
        <v>0</v>
      </c>
      <c r="I81" s="18">
        <f t="shared" si="3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4"/>
        <v>0</v>
      </c>
      <c r="I82" s="18">
        <f t="shared" si="3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4"/>
        <v>0</v>
      </c>
      <c r="I83" s="18">
        <f t="shared" ref="I83:I103" si="5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4"/>
        <v>0</v>
      </c>
      <c r="I84" s="18">
        <f t="shared" si="5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4"/>
        <v>0</v>
      </c>
      <c r="I85" s="18">
        <f t="shared" si="5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4"/>
        <v>0</v>
      </c>
      <c r="I86" s="18">
        <f t="shared" si="5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4"/>
        <v>0</v>
      </c>
      <c r="I87" s="18">
        <f t="shared" si="5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4"/>
        <v>0</v>
      </c>
      <c r="I88" s="18">
        <f t="shared" si="5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4"/>
        <v>0</v>
      </c>
      <c r="I89" s="18">
        <f t="shared" si="5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4"/>
        <v>0</v>
      </c>
      <c r="I90" s="18">
        <f t="shared" si="5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4"/>
        <v>0</v>
      </c>
      <c r="I91" s="18">
        <f t="shared" si="5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4"/>
        <v>0</v>
      </c>
      <c r="I92" s="18">
        <f t="shared" si="5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4"/>
        <v>0</v>
      </c>
      <c r="I93" s="18">
        <f t="shared" si="5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4"/>
        <v>0</v>
      </c>
      <c r="I94" s="18">
        <f t="shared" si="5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4"/>
        <v>0</v>
      </c>
      <c r="I95" s="18">
        <f t="shared" si="5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4"/>
        <v>0</v>
      </c>
      <c r="I96" s="18">
        <f t="shared" si="5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4"/>
        <v>0</v>
      </c>
      <c r="I97" s="18">
        <f t="shared" si="5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4"/>
        <v>0</v>
      </c>
      <c r="I98" s="18">
        <f t="shared" si="5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4"/>
        <v>0</v>
      </c>
      <c r="I99" s="18">
        <f t="shared" si="5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4"/>
        <v>0</v>
      </c>
      <c r="I100" s="18">
        <f t="shared" si="5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4"/>
        <v>0</v>
      </c>
      <c r="I101" s="18">
        <f t="shared" si="5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4"/>
        <v>0</v>
      </c>
      <c r="I102" s="18">
        <f t="shared" si="5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4"/>
        <v>0</v>
      </c>
      <c r="I103" s="18">
        <f t="shared" si="5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229747000</v>
      </c>
      <c r="G104" s="20">
        <f>SUM(G3:G103)</f>
        <v>131957280</v>
      </c>
      <c r="H104" s="21" t="str">
        <f>IF(I104&gt;0,"بد",IF(I104&lt;0,"بس",IF(I104=0,"0")))</f>
        <v>بد</v>
      </c>
      <c r="I104" s="22">
        <f>IF(F104&gt;0,F104-G104+I103,IF(G104&gt;0,F104-G104+I103,0))</f>
        <v>97789720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G9" sqref="G9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/>
      <c r="G3" s="9"/>
      <c r="H3" s="10" t="str">
        <f t="shared" ref="H3:H66" si="0">IF(I3&gt;0,"بد",IF(I3&lt;0,"بس",IF(I3=0,"0")))</f>
        <v>0</v>
      </c>
      <c r="I3" s="11">
        <f>F3-G3</f>
        <v>0</v>
      </c>
    </row>
    <row r="4" spans="1:9" ht="18" customHeight="1">
      <c r="A4" s="12">
        <v>1</v>
      </c>
      <c r="B4" s="12" t="s">
        <v>51</v>
      </c>
      <c r="C4" s="37" t="s">
        <v>15</v>
      </c>
      <c r="D4" s="31"/>
      <c r="E4" s="32"/>
      <c r="F4" s="26">
        <v>251684000</v>
      </c>
      <c r="G4" s="13"/>
      <c r="H4" s="10" t="str">
        <f t="shared" si="0"/>
        <v>بد</v>
      </c>
      <c r="I4" s="11">
        <f t="shared" ref="I4:I16" si="1">F4-G4</f>
        <v>251684000</v>
      </c>
    </row>
    <row r="5" spans="1:9" ht="18" customHeight="1">
      <c r="A5" s="14">
        <v>2</v>
      </c>
      <c r="B5" s="14" t="s">
        <v>63</v>
      </c>
      <c r="C5" s="37" t="s">
        <v>58</v>
      </c>
      <c r="D5" s="31"/>
      <c r="E5" s="32"/>
      <c r="F5" s="26"/>
      <c r="G5" s="13">
        <v>70000000</v>
      </c>
      <c r="H5" s="10" t="str">
        <f t="shared" si="0"/>
        <v>بس</v>
      </c>
      <c r="I5" s="11">
        <f t="shared" si="1"/>
        <v>-70000000</v>
      </c>
    </row>
    <row r="6" spans="1:9" ht="18" customHeight="1">
      <c r="A6" s="14">
        <v>3</v>
      </c>
      <c r="B6" s="14" t="s">
        <v>64</v>
      </c>
      <c r="C6" s="37" t="s">
        <v>58</v>
      </c>
      <c r="D6" s="31"/>
      <c r="E6" s="32"/>
      <c r="F6" s="8"/>
      <c r="G6" s="15">
        <v>74557280</v>
      </c>
      <c r="H6" s="10" t="str">
        <f t="shared" si="0"/>
        <v>بس</v>
      </c>
      <c r="I6" s="11">
        <f t="shared" si="1"/>
        <v>-74557280</v>
      </c>
    </row>
    <row r="7" spans="1:9" ht="18" customHeight="1">
      <c r="A7" s="14">
        <v>4</v>
      </c>
      <c r="B7" s="14" t="s">
        <v>65</v>
      </c>
      <c r="C7" s="37" t="s">
        <v>58</v>
      </c>
      <c r="D7" s="31"/>
      <c r="E7" s="32"/>
      <c r="F7" s="8"/>
      <c r="G7" s="15">
        <v>100000000</v>
      </c>
      <c r="H7" s="10" t="str">
        <f t="shared" si="0"/>
        <v>بس</v>
      </c>
      <c r="I7" s="11">
        <f t="shared" si="1"/>
        <v>-100000000</v>
      </c>
    </row>
    <row r="8" spans="1:9" ht="18" customHeight="1">
      <c r="A8" s="14">
        <v>5</v>
      </c>
      <c r="B8" s="14" t="s">
        <v>65</v>
      </c>
      <c r="C8" s="37" t="s">
        <v>58</v>
      </c>
      <c r="D8" s="31"/>
      <c r="E8" s="32"/>
      <c r="F8" s="8"/>
      <c r="G8" s="15">
        <v>8000000</v>
      </c>
      <c r="H8" s="10" t="str">
        <f t="shared" si="0"/>
        <v>بس</v>
      </c>
      <c r="I8" s="11">
        <f t="shared" si="1"/>
        <v>-8000000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0" t="str">
        <f t="shared" si="0"/>
        <v>0</v>
      </c>
      <c r="I16" s="11">
        <f t="shared" si="1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0" t="str">
        <f t="shared" si="0"/>
        <v>0</v>
      </c>
      <c r="I17" s="11">
        <f t="shared" ref="I17:I18" si="2">F17-G17</f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si="2"/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8">
        <f t="shared" ref="I19:I82" si="3">IF(F19&gt;0,F19-G19+I18,IF(G19&gt;0,F19-G19+I18,0))</f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si="3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3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3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3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3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3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3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3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3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3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3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3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3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3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3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3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3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3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3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3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3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3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3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3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3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3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3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3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3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3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3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3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3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3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3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3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3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3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3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3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3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3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3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3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3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3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3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4">IF(I67&gt;0,"بد",IF(I67&lt;0,"بس",IF(I67=0,"0")))</f>
        <v>0</v>
      </c>
      <c r="I67" s="18">
        <f t="shared" si="3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4"/>
        <v>0</v>
      </c>
      <c r="I68" s="18">
        <f t="shared" si="3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4"/>
        <v>0</v>
      </c>
      <c r="I69" s="18">
        <f t="shared" si="3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4"/>
        <v>0</v>
      </c>
      <c r="I70" s="18">
        <f t="shared" si="3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4"/>
        <v>0</v>
      </c>
      <c r="I71" s="18">
        <f t="shared" si="3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4"/>
        <v>0</v>
      </c>
      <c r="I72" s="18">
        <f t="shared" si="3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4"/>
        <v>0</v>
      </c>
      <c r="I73" s="18">
        <f t="shared" si="3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4"/>
        <v>0</v>
      </c>
      <c r="I74" s="18">
        <f t="shared" si="3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4"/>
        <v>0</v>
      </c>
      <c r="I75" s="18">
        <f t="shared" si="3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4"/>
        <v>0</v>
      </c>
      <c r="I76" s="18">
        <f t="shared" si="3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4"/>
        <v>0</v>
      </c>
      <c r="I77" s="18">
        <f t="shared" si="3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4"/>
        <v>0</v>
      </c>
      <c r="I78" s="18">
        <f t="shared" si="3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4"/>
        <v>0</v>
      </c>
      <c r="I79" s="18">
        <f t="shared" si="3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4"/>
        <v>0</v>
      </c>
      <c r="I80" s="18">
        <f t="shared" si="3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4"/>
        <v>0</v>
      </c>
      <c r="I81" s="18">
        <f t="shared" si="3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4"/>
        <v>0</v>
      </c>
      <c r="I82" s="18">
        <f t="shared" si="3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4"/>
        <v>0</v>
      </c>
      <c r="I83" s="18">
        <f t="shared" ref="I83:I103" si="5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4"/>
        <v>0</v>
      </c>
      <c r="I84" s="18">
        <f t="shared" si="5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4"/>
        <v>0</v>
      </c>
      <c r="I85" s="18">
        <f t="shared" si="5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4"/>
        <v>0</v>
      </c>
      <c r="I86" s="18">
        <f t="shared" si="5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4"/>
        <v>0</v>
      </c>
      <c r="I87" s="18">
        <f t="shared" si="5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4"/>
        <v>0</v>
      </c>
      <c r="I88" s="18">
        <f t="shared" si="5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4"/>
        <v>0</v>
      </c>
      <c r="I89" s="18">
        <f t="shared" si="5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4"/>
        <v>0</v>
      </c>
      <c r="I90" s="18">
        <f t="shared" si="5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4"/>
        <v>0</v>
      </c>
      <c r="I91" s="18">
        <f t="shared" si="5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4"/>
        <v>0</v>
      </c>
      <c r="I92" s="18">
        <f t="shared" si="5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4"/>
        <v>0</v>
      </c>
      <c r="I93" s="18">
        <f t="shared" si="5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4"/>
        <v>0</v>
      </c>
      <c r="I94" s="18">
        <f t="shared" si="5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4"/>
        <v>0</v>
      </c>
      <c r="I95" s="18">
        <f t="shared" si="5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4"/>
        <v>0</v>
      </c>
      <c r="I96" s="18">
        <f t="shared" si="5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4"/>
        <v>0</v>
      </c>
      <c r="I97" s="18">
        <f t="shared" si="5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4"/>
        <v>0</v>
      </c>
      <c r="I98" s="18">
        <f t="shared" si="5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4"/>
        <v>0</v>
      </c>
      <c r="I99" s="18">
        <f t="shared" si="5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4"/>
        <v>0</v>
      </c>
      <c r="I100" s="18">
        <f t="shared" si="5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4"/>
        <v>0</v>
      </c>
      <c r="I101" s="18">
        <f t="shared" si="5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4"/>
        <v>0</v>
      </c>
      <c r="I102" s="18">
        <f t="shared" si="5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4"/>
        <v>0</v>
      </c>
      <c r="I103" s="18">
        <f t="shared" si="5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251684000</v>
      </c>
      <c r="G104" s="20">
        <f>SUM(G3:G103)</f>
        <v>252557280</v>
      </c>
      <c r="H104" s="21" t="str">
        <f>IF(I104&gt;0,"بد",IF(I104&lt;0,"بس",IF(I104=0,"0")))</f>
        <v>بس</v>
      </c>
      <c r="I104" s="22">
        <f>IF(F104&gt;0,F104-G104+I103,IF(G104&gt;0,F104-G104+I103,0))</f>
        <v>-873280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F1048576" sqref="F1048576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/>
      <c r="G3" s="9"/>
      <c r="H3" s="10" t="str">
        <f t="shared" ref="H3:H66" si="0">IF(I3&gt;0,"بد",IF(I3&lt;0,"بس",IF(I3=0,"0")))</f>
        <v>0</v>
      </c>
      <c r="I3" s="11">
        <f>F3-G3</f>
        <v>0</v>
      </c>
    </row>
    <row r="4" spans="1:9" ht="18" customHeight="1">
      <c r="A4" s="12">
        <v>1</v>
      </c>
      <c r="B4" s="12" t="s">
        <v>51</v>
      </c>
      <c r="C4" s="37" t="s">
        <v>15</v>
      </c>
      <c r="D4" s="31"/>
      <c r="E4" s="32"/>
      <c r="F4" s="26">
        <v>220182000</v>
      </c>
      <c r="G4" s="13"/>
      <c r="H4" s="10" t="str">
        <f t="shared" si="0"/>
        <v>بد</v>
      </c>
      <c r="I4" s="11">
        <f t="shared" ref="I4:I16" si="1">F4-G4</f>
        <v>220182000</v>
      </c>
    </row>
    <row r="5" spans="1:9" ht="18" customHeight="1">
      <c r="A5" s="14">
        <v>2</v>
      </c>
      <c r="B5" s="14"/>
      <c r="C5" s="37"/>
      <c r="D5" s="31"/>
      <c r="E5" s="32"/>
      <c r="F5" s="26"/>
      <c r="G5" s="13"/>
      <c r="H5" s="10" t="str">
        <f t="shared" si="0"/>
        <v>0</v>
      </c>
      <c r="I5" s="11">
        <f t="shared" si="1"/>
        <v>0</v>
      </c>
    </row>
    <row r="6" spans="1:9" ht="18" customHeight="1">
      <c r="A6" s="14">
        <v>3</v>
      </c>
      <c r="B6" s="14"/>
      <c r="C6" s="37"/>
      <c r="D6" s="31"/>
      <c r="E6" s="32"/>
      <c r="F6" s="8"/>
      <c r="G6" s="15"/>
      <c r="H6" s="10" t="str">
        <f t="shared" si="0"/>
        <v>0</v>
      </c>
      <c r="I6" s="11">
        <f t="shared" si="1"/>
        <v>0</v>
      </c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11">
        <f t="shared" si="1"/>
        <v>0</v>
      </c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11">
        <f t="shared" si="1"/>
        <v>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0" t="str">
        <f t="shared" si="0"/>
        <v>0</v>
      </c>
      <c r="I16" s="11">
        <f t="shared" si="1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7" t="str">
        <f t="shared" si="0"/>
        <v>0</v>
      </c>
      <c r="I17" s="11">
        <f t="shared" ref="I17:I18" si="2">F17-G17</f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si="2"/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8">
        <f t="shared" ref="I19:I82" si="3">IF(F19&gt;0,F19-G19+I18,IF(G19&gt;0,F19-G19+I18,0))</f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si="3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3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3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3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3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3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3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3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3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3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3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3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3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3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3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3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3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3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3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3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3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3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3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3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3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3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3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3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3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3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3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3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3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3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3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3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3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3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3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3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3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3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3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3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3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3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3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4">IF(I67&gt;0,"بد",IF(I67&lt;0,"بس",IF(I67=0,"0")))</f>
        <v>0</v>
      </c>
      <c r="I67" s="18">
        <f t="shared" si="3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4"/>
        <v>0</v>
      </c>
      <c r="I68" s="18">
        <f t="shared" si="3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4"/>
        <v>0</v>
      </c>
      <c r="I69" s="18">
        <f t="shared" si="3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4"/>
        <v>0</v>
      </c>
      <c r="I70" s="18">
        <f t="shared" si="3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4"/>
        <v>0</v>
      </c>
      <c r="I71" s="18">
        <f t="shared" si="3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4"/>
        <v>0</v>
      </c>
      <c r="I72" s="18">
        <f t="shared" si="3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4"/>
        <v>0</v>
      </c>
      <c r="I73" s="18">
        <f t="shared" si="3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4"/>
        <v>0</v>
      </c>
      <c r="I74" s="18">
        <f t="shared" si="3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4"/>
        <v>0</v>
      </c>
      <c r="I75" s="18">
        <f t="shared" si="3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4"/>
        <v>0</v>
      </c>
      <c r="I76" s="18">
        <f t="shared" si="3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4"/>
        <v>0</v>
      </c>
      <c r="I77" s="18">
        <f t="shared" si="3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4"/>
        <v>0</v>
      </c>
      <c r="I78" s="18">
        <f t="shared" si="3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4"/>
        <v>0</v>
      </c>
      <c r="I79" s="18">
        <f t="shared" si="3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4"/>
        <v>0</v>
      </c>
      <c r="I80" s="18">
        <f t="shared" si="3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4"/>
        <v>0</v>
      </c>
      <c r="I81" s="18">
        <f t="shared" si="3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4"/>
        <v>0</v>
      </c>
      <c r="I82" s="18">
        <f t="shared" si="3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4"/>
        <v>0</v>
      </c>
      <c r="I83" s="18">
        <f t="shared" ref="I83:I103" si="5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4"/>
        <v>0</v>
      </c>
      <c r="I84" s="18">
        <f t="shared" si="5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4"/>
        <v>0</v>
      </c>
      <c r="I85" s="18">
        <f t="shared" si="5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4"/>
        <v>0</v>
      </c>
      <c r="I86" s="18">
        <f t="shared" si="5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4"/>
        <v>0</v>
      </c>
      <c r="I87" s="18">
        <f t="shared" si="5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4"/>
        <v>0</v>
      </c>
      <c r="I88" s="18">
        <f t="shared" si="5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4"/>
        <v>0</v>
      </c>
      <c r="I89" s="18">
        <f t="shared" si="5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4"/>
        <v>0</v>
      </c>
      <c r="I90" s="18">
        <f t="shared" si="5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4"/>
        <v>0</v>
      </c>
      <c r="I91" s="18">
        <f t="shared" si="5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4"/>
        <v>0</v>
      </c>
      <c r="I92" s="18">
        <f t="shared" si="5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4"/>
        <v>0</v>
      </c>
      <c r="I93" s="18">
        <f t="shared" si="5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4"/>
        <v>0</v>
      </c>
      <c r="I94" s="18">
        <f t="shared" si="5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4"/>
        <v>0</v>
      </c>
      <c r="I95" s="18">
        <f t="shared" si="5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4"/>
        <v>0</v>
      </c>
      <c r="I96" s="18">
        <f t="shared" si="5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4"/>
        <v>0</v>
      </c>
      <c r="I97" s="18">
        <f t="shared" si="5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4"/>
        <v>0</v>
      </c>
      <c r="I98" s="18">
        <f t="shared" si="5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4"/>
        <v>0</v>
      </c>
      <c r="I99" s="18">
        <f t="shared" si="5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4"/>
        <v>0</v>
      </c>
      <c r="I100" s="18">
        <f t="shared" si="5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4"/>
        <v>0</v>
      </c>
      <c r="I101" s="18">
        <f t="shared" si="5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4"/>
        <v>0</v>
      </c>
      <c r="I102" s="18">
        <f t="shared" si="5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4"/>
        <v>0</v>
      </c>
      <c r="I103" s="18">
        <f t="shared" si="5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220182000</v>
      </c>
      <c r="G104" s="20">
        <f>SUM(G3:G103)</f>
        <v>0</v>
      </c>
      <c r="H104" s="21" t="str">
        <f>IF(I104&gt;0,"بد",IF(I104&lt;0,"بس",IF(I104=0,"0")))</f>
        <v>بد</v>
      </c>
      <c r="I104" s="22">
        <f>IF(F104&gt;0,F104-G104+I103,IF(G104&gt;0,F104-G104+I103,0))</f>
        <v>220182000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G8" sqref="G8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/>
      <c r="G3" s="9">
        <v>7870880</v>
      </c>
      <c r="H3" s="10" t="str">
        <f t="shared" ref="H3:H66" si="0">IF(I3&gt;0,"بد",IF(I3&lt;0,"بس",IF(I3=0,"0")))</f>
        <v>بس</v>
      </c>
      <c r="I3" s="11">
        <f>F3-G3</f>
        <v>-7870880</v>
      </c>
    </row>
    <row r="4" spans="1:9" ht="18" customHeight="1">
      <c r="A4" s="12">
        <v>1</v>
      </c>
      <c r="B4" s="12" t="s">
        <v>51</v>
      </c>
      <c r="C4" s="37" t="s">
        <v>15</v>
      </c>
      <c r="D4" s="31"/>
      <c r="E4" s="32"/>
      <c r="F4" s="26">
        <v>229747000</v>
      </c>
      <c r="G4" s="13"/>
      <c r="H4" s="10" t="str">
        <f t="shared" si="0"/>
        <v>بد</v>
      </c>
      <c r="I4" s="11">
        <f t="shared" ref="I4:I17" si="1">F4-G4</f>
        <v>229747000</v>
      </c>
    </row>
    <row r="5" spans="1:9" ht="18" customHeight="1">
      <c r="A5" s="14">
        <v>2</v>
      </c>
      <c r="B5" s="14" t="s">
        <v>62</v>
      </c>
      <c r="C5" s="37" t="s">
        <v>58</v>
      </c>
      <c r="D5" s="31"/>
      <c r="E5" s="32"/>
      <c r="F5" s="26"/>
      <c r="G5" s="13">
        <v>229747000</v>
      </c>
      <c r="H5" s="10" t="str">
        <f t="shared" si="0"/>
        <v>بس</v>
      </c>
      <c r="I5" s="11">
        <f t="shared" si="1"/>
        <v>-229747000</v>
      </c>
    </row>
    <row r="6" spans="1:9" ht="18" customHeight="1">
      <c r="A6" s="14">
        <v>3</v>
      </c>
      <c r="B6" s="14"/>
      <c r="C6" s="37"/>
      <c r="D6" s="31"/>
      <c r="E6" s="32"/>
      <c r="F6" s="8"/>
      <c r="G6" s="15"/>
      <c r="H6" s="10" t="str">
        <f t="shared" si="0"/>
        <v>0</v>
      </c>
      <c r="I6" s="11">
        <f t="shared" si="1"/>
        <v>0</v>
      </c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11">
        <f t="shared" si="1"/>
        <v>0</v>
      </c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11">
        <f t="shared" si="1"/>
        <v>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0" t="str">
        <f t="shared" si="0"/>
        <v>0</v>
      </c>
      <c r="I16" s="11">
        <f t="shared" si="1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7" t="str">
        <f t="shared" si="0"/>
        <v>0</v>
      </c>
      <c r="I17" s="11">
        <f t="shared" si="1"/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ref="I18" si="2">F18-G18</f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8">
        <f t="shared" ref="I19:I82" si="3">IF(F19&gt;0,F19-G19+I18,IF(G19&gt;0,F19-G19+I18,0))</f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si="3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3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3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3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3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3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3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3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3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3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3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3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3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3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3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3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3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3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3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3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3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3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3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3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3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3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3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3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3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3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3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3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3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3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3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3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3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3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3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3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3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3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3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3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3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3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3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4">IF(I67&gt;0,"بد",IF(I67&lt;0,"بس",IF(I67=0,"0")))</f>
        <v>0</v>
      </c>
      <c r="I67" s="18">
        <f t="shared" si="3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4"/>
        <v>0</v>
      </c>
      <c r="I68" s="18">
        <f t="shared" si="3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4"/>
        <v>0</v>
      </c>
      <c r="I69" s="18">
        <f t="shared" si="3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4"/>
        <v>0</v>
      </c>
      <c r="I70" s="18">
        <f t="shared" si="3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4"/>
        <v>0</v>
      </c>
      <c r="I71" s="18">
        <f t="shared" si="3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4"/>
        <v>0</v>
      </c>
      <c r="I72" s="18">
        <f t="shared" si="3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4"/>
        <v>0</v>
      </c>
      <c r="I73" s="18">
        <f t="shared" si="3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4"/>
        <v>0</v>
      </c>
      <c r="I74" s="18">
        <f t="shared" si="3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4"/>
        <v>0</v>
      </c>
      <c r="I75" s="18">
        <f t="shared" si="3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4"/>
        <v>0</v>
      </c>
      <c r="I76" s="18">
        <f t="shared" si="3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4"/>
        <v>0</v>
      </c>
      <c r="I77" s="18">
        <f t="shared" si="3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4"/>
        <v>0</v>
      </c>
      <c r="I78" s="18">
        <f t="shared" si="3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4"/>
        <v>0</v>
      </c>
      <c r="I79" s="18">
        <f t="shared" si="3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4"/>
        <v>0</v>
      </c>
      <c r="I80" s="18">
        <f t="shared" si="3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4"/>
        <v>0</v>
      </c>
      <c r="I81" s="18">
        <f t="shared" si="3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4"/>
        <v>0</v>
      </c>
      <c r="I82" s="18">
        <f t="shared" si="3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4"/>
        <v>0</v>
      </c>
      <c r="I83" s="18">
        <f t="shared" ref="I83:I103" si="5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4"/>
        <v>0</v>
      </c>
      <c r="I84" s="18">
        <f t="shared" si="5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4"/>
        <v>0</v>
      </c>
      <c r="I85" s="18">
        <f t="shared" si="5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4"/>
        <v>0</v>
      </c>
      <c r="I86" s="18">
        <f t="shared" si="5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4"/>
        <v>0</v>
      </c>
      <c r="I87" s="18">
        <f t="shared" si="5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4"/>
        <v>0</v>
      </c>
      <c r="I88" s="18">
        <f t="shared" si="5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4"/>
        <v>0</v>
      </c>
      <c r="I89" s="18">
        <f t="shared" si="5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4"/>
        <v>0</v>
      </c>
      <c r="I90" s="18">
        <f t="shared" si="5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4"/>
        <v>0</v>
      </c>
      <c r="I91" s="18">
        <f t="shared" si="5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4"/>
        <v>0</v>
      </c>
      <c r="I92" s="18">
        <f t="shared" si="5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4"/>
        <v>0</v>
      </c>
      <c r="I93" s="18">
        <f t="shared" si="5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4"/>
        <v>0</v>
      </c>
      <c r="I94" s="18">
        <f t="shared" si="5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4"/>
        <v>0</v>
      </c>
      <c r="I95" s="18">
        <f t="shared" si="5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4"/>
        <v>0</v>
      </c>
      <c r="I96" s="18">
        <f t="shared" si="5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4"/>
        <v>0</v>
      </c>
      <c r="I97" s="18">
        <f t="shared" si="5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4"/>
        <v>0</v>
      </c>
      <c r="I98" s="18">
        <f t="shared" si="5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4"/>
        <v>0</v>
      </c>
      <c r="I99" s="18">
        <f t="shared" si="5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4"/>
        <v>0</v>
      </c>
      <c r="I100" s="18">
        <f t="shared" si="5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4"/>
        <v>0</v>
      </c>
      <c r="I101" s="18">
        <f t="shared" si="5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4"/>
        <v>0</v>
      </c>
      <c r="I102" s="18">
        <f t="shared" si="5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4"/>
        <v>0</v>
      </c>
      <c r="I103" s="18">
        <f t="shared" si="5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229747000</v>
      </c>
      <c r="G104" s="20">
        <f>SUM(G3:G103)</f>
        <v>237617880</v>
      </c>
      <c r="H104" s="21" t="str">
        <f>IF(I104&gt;0,"بد",IF(I104&lt;0,"بس",IF(I104=0,"0")))</f>
        <v>بس</v>
      </c>
      <c r="I104" s="22">
        <f>IF(F104&gt;0,F104-G104+I103,IF(G104&gt;0,F104-G104+I103,0))</f>
        <v>-7870880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84" activePane="bottomLeft" state="frozen"/>
      <selection activeCell="B57" sqref="B57"/>
      <selection pane="bottomLeft" activeCell="G7" sqref="G7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/>
      <c r="G3" s="9">
        <v>150000000</v>
      </c>
      <c r="H3" s="10" t="str">
        <f t="shared" ref="H3:H66" si="0">IF(I3&gt;0,"بد",IF(I3&lt;0,"بس",IF(I3=0,"0")))</f>
        <v>بس</v>
      </c>
      <c r="I3" s="11">
        <f>F3-G3</f>
        <v>-150000000</v>
      </c>
    </row>
    <row r="4" spans="1:9" ht="18" customHeight="1">
      <c r="A4" s="12">
        <v>1</v>
      </c>
      <c r="B4" s="12" t="s">
        <v>51</v>
      </c>
      <c r="C4" s="37" t="s">
        <v>15</v>
      </c>
      <c r="D4" s="31"/>
      <c r="E4" s="32"/>
      <c r="F4" s="26">
        <v>251684000</v>
      </c>
      <c r="G4" s="13"/>
      <c r="H4" s="10" t="str">
        <f t="shared" si="0"/>
        <v>بد</v>
      </c>
      <c r="I4" s="11">
        <f t="shared" ref="I4:I16" si="1">F4-G4</f>
        <v>251684000</v>
      </c>
    </row>
    <row r="5" spans="1:9" ht="18" customHeight="1">
      <c r="A5" s="14">
        <v>2</v>
      </c>
      <c r="B5" s="14" t="s">
        <v>61</v>
      </c>
      <c r="C5" s="37" t="s">
        <v>58</v>
      </c>
      <c r="D5" s="31"/>
      <c r="E5" s="32"/>
      <c r="F5" s="26"/>
      <c r="G5" s="13">
        <v>116840000</v>
      </c>
      <c r="H5" s="10" t="str">
        <f t="shared" si="0"/>
        <v>بس</v>
      </c>
      <c r="I5" s="11">
        <f t="shared" si="1"/>
        <v>-116840000</v>
      </c>
    </row>
    <row r="6" spans="1:9" ht="18" customHeight="1">
      <c r="A6" s="14">
        <v>3</v>
      </c>
      <c r="B6" s="14"/>
      <c r="C6" s="37"/>
      <c r="D6" s="31"/>
      <c r="E6" s="32"/>
      <c r="F6" s="8"/>
      <c r="G6" s="15"/>
      <c r="H6" s="10" t="str">
        <f t="shared" si="0"/>
        <v>0</v>
      </c>
      <c r="I6" s="11">
        <f t="shared" si="1"/>
        <v>0</v>
      </c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11">
        <f t="shared" si="1"/>
        <v>0</v>
      </c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11">
        <f t="shared" si="1"/>
        <v>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0" t="str">
        <f t="shared" si="0"/>
        <v>0</v>
      </c>
      <c r="I16" s="11">
        <f t="shared" si="1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0" t="str">
        <f t="shared" si="0"/>
        <v>0</v>
      </c>
      <c r="I17" s="11">
        <f t="shared" ref="I17:I18" si="2">F17-G17</f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si="2"/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8">
        <f t="shared" ref="I19:I82" si="3">IF(F19&gt;0,F19-G19+I18,IF(G19&gt;0,F19-G19+I18,0))</f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si="3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3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3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3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3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3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3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3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3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3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3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3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3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3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3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3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3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3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3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3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3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3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3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3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3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3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3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3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3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3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3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3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3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3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3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3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3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3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3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3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3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3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3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3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3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3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3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4">IF(I67&gt;0,"بد",IF(I67&lt;0,"بس",IF(I67=0,"0")))</f>
        <v>0</v>
      </c>
      <c r="I67" s="18">
        <f t="shared" si="3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4"/>
        <v>0</v>
      </c>
      <c r="I68" s="18">
        <f t="shared" si="3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4"/>
        <v>0</v>
      </c>
      <c r="I69" s="18">
        <f t="shared" si="3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4"/>
        <v>0</v>
      </c>
      <c r="I70" s="18">
        <f t="shared" si="3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4"/>
        <v>0</v>
      </c>
      <c r="I71" s="18">
        <f t="shared" si="3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4"/>
        <v>0</v>
      </c>
      <c r="I72" s="18">
        <f t="shared" si="3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4"/>
        <v>0</v>
      </c>
      <c r="I73" s="18">
        <f t="shared" si="3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4"/>
        <v>0</v>
      </c>
      <c r="I74" s="18">
        <f t="shared" si="3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4"/>
        <v>0</v>
      </c>
      <c r="I75" s="18">
        <f t="shared" si="3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4"/>
        <v>0</v>
      </c>
      <c r="I76" s="18">
        <f t="shared" si="3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4"/>
        <v>0</v>
      </c>
      <c r="I77" s="18">
        <f t="shared" si="3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4"/>
        <v>0</v>
      </c>
      <c r="I78" s="18">
        <f t="shared" si="3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4"/>
        <v>0</v>
      </c>
      <c r="I79" s="18">
        <f t="shared" si="3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4"/>
        <v>0</v>
      </c>
      <c r="I80" s="18">
        <f t="shared" si="3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4"/>
        <v>0</v>
      </c>
      <c r="I81" s="18">
        <f t="shared" si="3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4"/>
        <v>0</v>
      </c>
      <c r="I82" s="18">
        <f t="shared" si="3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4"/>
        <v>0</v>
      </c>
      <c r="I83" s="18">
        <f t="shared" ref="I83:I103" si="5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4"/>
        <v>0</v>
      </c>
      <c r="I84" s="18">
        <f t="shared" si="5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4"/>
        <v>0</v>
      </c>
      <c r="I85" s="18">
        <f t="shared" si="5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4"/>
        <v>0</v>
      </c>
      <c r="I86" s="18">
        <f t="shared" si="5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4"/>
        <v>0</v>
      </c>
      <c r="I87" s="18">
        <f t="shared" si="5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4"/>
        <v>0</v>
      </c>
      <c r="I88" s="18">
        <f t="shared" si="5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4"/>
        <v>0</v>
      </c>
      <c r="I89" s="18">
        <f t="shared" si="5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4"/>
        <v>0</v>
      </c>
      <c r="I90" s="18">
        <f t="shared" si="5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4"/>
        <v>0</v>
      </c>
      <c r="I91" s="18">
        <f t="shared" si="5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4"/>
        <v>0</v>
      </c>
      <c r="I92" s="18">
        <f t="shared" si="5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4"/>
        <v>0</v>
      </c>
      <c r="I93" s="18">
        <f t="shared" si="5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4"/>
        <v>0</v>
      </c>
      <c r="I94" s="18">
        <f t="shared" si="5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4"/>
        <v>0</v>
      </c>
      <c r="I95" s="18">
        <f t="shared" si="5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4"/>
        <v>0</v>
      </c>
      <c r="I96" s="18">
        <f t="shared" si="5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4"/>
        <v>0</v>
      </c>
      <c r="I97" s="18">
        <f t="shared" si="5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4"/>
        <v>0</v>
      </c>
      <c r="I98" s="18">
        <f t="shared" si="5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4"/>
        <v>0</v>
      </c>
      <c r="I99" s="18">
        <f t="shared" si="5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4"/>
        <v>0</v>
      </c>
      <c r="I100" s="18">
        <f t="shared" si="5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4"/>
        <v>0</v>
      </c>
      <c r="I101" s="18">
        <f t="shared" si="5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4"/>
        <v>0</v>
      </c>
      <c r="I102" s="18">
        <f t="shared" si="5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4"/>
        <v>0</v>
      </c>
      <c r="I103" s="18">
        <f t="shared" si="5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251684000</v>
      </c>
      <c r="G104" s="20">
        <f>SUM(G3:G103)</f>
        <v>266840000</v>
      </c>
      <c r="H104" s="21" t="str">
        <f>IF(I104&gt;0,"بد",IF(I104&lt;0,"بس",IF(I104=0,"0")))</f>
        <v>بس</v>
      </c>
      <c r="I104" s="22">
        <f>IF(F104&gt;0,F104-G104+I103,IF(G104&gt;0,F104-G104+I103,0))</f>
        <v>-15156000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G4" sqref="G4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/>
      <c r="G3" s="9">
        <v>12000000</v>
      </c>
      <c r="H3" s="10" t="str">
        <f t="shared" ref="H3:H66" si="0">IF(I3&gt;0,"بد",IF(I3&lt;0,"بس",IF(I3=0,"0")))</f>
        <v>بس</v>
      </c>
      <c r="I3" s="11">
        <f>F3-G3</f>
        <v>-12000000</v>
      </c>
    </row>
    <row r="4" spans="1:9" ht="18" customHeight="1">
      <c r="A4" s="12">
        <v>1</v>
      </c>
      <c r="B4" s="12" t="s">
        <v>51</v>
      </c>
      <c r="C4" s="37" t="s">
        <v>15</v>
      </c>
      <c r="D4" s="31"/>
      <c r="E4" s="32"/>
      <c r="F4" s="26">
        <v>220182000</v>
      </c>
      <c r="G4" s="13"/>
      <c r="H4" s="10" t="str">
        <f t="shared" si="0"/>
        <v>بد</v>
      </c>
      <c r="I4" s="11">
        <f t="shared" ref="I4:I16" si="1">F4-G4</f>
        <v>220182000</v>
      </c>
    </row>
    <row r="5" spans="1:9" ht="18" customHeight="1">
      <c r="A5" s="14">
        <v>2</v>
      </c>
      <c r="B5" s="14"/>
      <c r="C5" s="37"/>
      <c r="D5" s="31"/>
      <c r="E5" s="32"/>
      <c r="F5" s="26"/>
      <c r="G5" s="13"/>
      <c r="H5" s="10" t="str">
        <f t="shared" si="0"/>
        <v>0</v>
      </c>
      <c r="I5" s="11">
        <f t="shared" si="1"/>
        <v>0</v>
      </c>
    </row>
    <row r="6" spans="1:9" ht="18" customHeight="1">
      <c r="A6" s="14">
        <v>3</v>
      </c>
      <c r="B6" s="14"/>
      <c r="C6" s="37"/>
      <c r="D6" s="31"/>
      <c r="E6" s="32"/>
      <c r="F6" s="8"/>
      <c r="G6" s="15"/>
      <c r="H6" s="10" t="str">
        <f t="shared" si="0"/>
        <v>0</v>
      </c>
      <c r="I6" s="11">
        <f t="shared" si="1"/>
        <v>0</v>
      </c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11">
        <f t="shared" si="1"/>
        <v>0</v>
      </c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11">
        <f t="shared" si="1"/>
        <v>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0" t="str">
        <f t="shared" si="0"/>
        <v>0</v>
      </c>
      <c r="I16" s="11">
        <f t="shared" si="1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7" t="str">
        <f t="shared" si="0"/>
        <v>0</v>
      </c>
      <c r="I17" s="11">
        <f t="shared" ref="I17:I18" si="2">F17-G17</f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si="2"/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8">
        <f t="shared" ref="I19:I82" si="3">IF(F19&gt;0,F19-G19+I18,IF(G19&gt;0,F19-G19+I18,0))</f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si="3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3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3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3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3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3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3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3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3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3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3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3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3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3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3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3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3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3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3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3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3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3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3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3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3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3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3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3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3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3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3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3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3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3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3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3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3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3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3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3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3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3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3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3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3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3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3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4">IF(I67&gt;0,"بد",IF(I67&lt;0,"بس",IF(I67=0,"0")))</f>
        <v>0</v>
      </c>
      <c r="I67" s="18">
        <f t="shared" si="3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4"/>
        <v>0</v>
      </c>
      <c r="I68" s="18">
        <f t="shared" si="3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4"/>
        <v>0</v>
      </c>
      <c r="I69" s="18">
        <f t="shared" si="3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4"/>
        <v>0</v>
      </c>
      <c r="I70" s="18">
        <f t="shared" si="3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4"/>
        <v>0</v>
      </c>
      <c r="I71" s="18">
        <f t="shared" si="3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4"/>
        <v>0</v>
      </c>
      <c r="I72" s="18">
        <f t="shared" si="3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4"/>
        <v>0</v>
      </c>
      <c r="I73" s="18">
        <f t="shared" si="3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4"/>
        <v>0</v>
      </c>
      <c r="I74" s="18">
        <f t="shared" si="3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4"/>
        <v>0</v>
      </c>
      <c r="I75" s="18">
        <f t="shared" si="3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4"/>
        <v>0</v>
      </c>
      <c r="I76" s="18">
        <f t="shared" si="3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4"/>
        <v>0</v>
      </c>
      <c r="I77" s="18">
        <f t="shared" si="3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4"/>
        <v>0</v>
      </c>
      <c r="I78" s="18">
        <f t="shared" si="3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4"/>
        <v>0</v>
      </c>
      <c r="I79" s="18">
        <f t="shared" si="3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4"/>
        <v>0</v>
      </c>
      <c r="I80" s="18">
        <f t="shared" si="3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4"/>
        <v>0</v>
      </c>
      <c r="I81" s="18">
        <f t="shared" si="3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4"/>
        <v>0</v>
      </c>
      <c r="I82" s="18">
        <f t="shared" si="3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4"/>
        <v>0</v>
      </c>
      <c r="I83" s="18">
        <f t="shared" ref="I83:I103" si="5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4"/>
        <v>0</v>
      </c>
      <c r="I84" s="18">
        <f t="shared" si="5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4"/>
        <v>0</v>
      </c>
      <c r="I85" s="18">
        <f t="shared" si="5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4"/>
        <v>0</v>
      </c>
      <c r="I86" s="18">
        <f t="shared" si="5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4"/>
        <v>0</v>
      </c>
      <c r="I87" s="18">
        <f t="shared" si="5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4"/>
        <v>0</v>
      </c>
      <c r="I88" s="18">
        <f t="shared" si="5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4"/>
        <v>0</v>
      </c>
      <c r="I89" s="18">
        <f t="shared" si="5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4"/>
        <v>0</v>
      </c>
      <c r="I90" s="18">
        <f t="shared" si="5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4"/>
        <v>0</v>
      </c>
      <c r="I91" s="18">
        <f t="shared" si="5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4"/>
        <v>0</v>
      </c>
      <c r="I92" s="18">
        <f t="shared" si="5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4"/>
        <v>0</v>
      </c>
      <c r="I93" s="18">
        <f t="shared" si="5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4"/>
        <v>0</v>
      </c>
      <c r="I94" s="18">
        <f t="shared" si="5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4"/>
        <v>0</v>
      </c>
      <c r="I95" s="18">
        <f t="shared" si="5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4"/>
        <v>0</v>
      </c>
      <c r="I96" s="18">
        <f t="shared" si="5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4"/>
        <v>0</v>
      </c>
      <c r="I97" s="18">
        <f t="shared" si="5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4"/>
        <v>0</v>
      </c>
      <c r="I98" s="18">
        <f t="shared" si="5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4"/>
        <v>0</v>
      </c>
      <c r="I99" s="18">
        <f t="shared" si="5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4"/>
        <v>0</v>
      </c>
      <c r="I100" s="18">
        <f t="shared" si="5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4"/>
        <v>0</v>
      </c>
      <c r="I101" s="18">
        <f t="shared" si="5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4"/>
        <v>0</v>
      </c>
      <c r="I102" s="18">
        <f t="shared" si="5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4"/>
        <v>0</v>
      </c>
      <c r="I103" s="18">
        <f t="shared" si="5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220182000</v>
      </c>
      <c r="G104" s="20">
        <f>SUM(G3:G103)</f>
        <v>12000000</v>
      </c>
      <c r="H104" s="21" t="str">
        <f>IF(I104&gt;0,"بد",IF(I104&lt;0,"بس",IF(I104=0,"0")))</f>
        <v>بد</v>
      </c>
      <c r="I104" s="22">
        <f>IF(F104&gt;0,F104-G104+I103,IF(G104&gt;0,F104-G104+I103,0))</f>
        <v>208182000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C22" sqref="C22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40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/>
      <c r="G3" s="9"/>
      <c r="H3" s="10" t="str">
        <f t="shared" ref="H3:H66" si="0">IF(I3&gt;0,"بد",IF(I3&lt;0,"بس",IF(I3=0,"0")))</f>
        <v>0</v>
      </c>
      <c r="I3" s="11">
        <f>F3-G3</f>
        <v>0</v>
      </c>
    </row>
    <row r="4" spans="1:9" ht="18" customHeight="1">
      <c r="A4" s="12">
        <v>1</v>
      </c>
      <c r="B4" s="12" t="s">
        <v>51</v>
      </c>
      <c r="C4" s="37" t="s">
        <v>15</v>
      </c>
      <c r="D4" s="31"/>
      <c r="E4" s="32"/>
      <c r="F4" s="26">
        <v>320638000</v>
      </c>
      <c r="G4" s="13"/>
      <c r="H4" s="10" t="str">
        <f t="shared" si="0"/>
        <v>بد</v>
      </c>
      <c r="I4" s="11">
        <f t="shared" ref="I4:I18" si="1">F4-G4</f>
        <v>320638000</v>
      </c>
    </row>
    <row r="5" spans="1:9" ht="18" customHeight="1">
      <c r="A5" s="14">
        <v>2</v>
      </c>
      <c r="B5" s="14"/>
      <c r="C5" s="37"/>
      <c r="D5" s="31"/>
      <c r="E5" s="32"/>
      <c r="F5" s="26"/>
      <c r="G5" s="13"/>
      <c r="H5" s="10" t="str">
        <f t="shared" si="0"/>
        <v>0</v>
      </c>
      <c r="I5" s="11">
        <f t="shared" si="1"/>
        <v>0</v>
      </c>
    </row>
    <row r="6" spans="1:9" ht="18" customHeight="1">
      <c r="A6" s="14">
        <v>3</v>
      </c>
      <c r="B6" s="14"/>
      <c r="C6" s="37"/>
      <c r="D6" s="31"/>
      <c r="E6" s="32"/>
      <c r="F6" s="8"/>
      <c r="G6" s="15"/>
      <c r="H6" s="10" t="str">
        <f t="shared" si="0"/>
        <v>0</v>
      </c>
      <c r="I6" s="11">
        <f t="shared" si="1"/>
        <v>0</v>
      </c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11">
        <f t="shared" si="1"/>
        <v>0</v>
      </c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11">
        <f t="shared" si="1"/>
        <v>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0" t="str">
        <f t="shared" si="0"/>
        <v>0</v>
      </c>
      <c r="I16" s="11">
        <f t="shared" si="1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0" t="str">
        <f t="shared" si="0"/>
        <v>0</v>
      </c>
      <c r="I17" s="11">
        <f t="shared" si="1"/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si="1"/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8">
        <f t="shared" ref="I19:I82" si="2">IF(F19&gt;0,F19-G19+I18,IF(G19&gt;0,F19-G19+I18,0))</f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si="2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2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2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2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2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2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2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2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2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2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2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2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2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2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2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2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2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2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2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2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2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2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2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2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2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2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2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2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2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2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2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2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2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2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2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2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2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2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2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2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2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2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2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2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2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2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2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3">IF(I67&gt;0,"بد",IF(I67&lt;0,"بس",IF(I67=0,"0")))</f>
        <v>0</v>
      </c>
      <c r="I67" s="18">
        <f t="shared" si="2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3"/>
        <v>0</v>
      </c>
      <c r="I68" s="18">
        <f t="shared" si="2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3"/>
        <v>0</v>
      </c>
      <c r="I69" s="18">
        <f t="shared" si="2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3"/>
        <v>0</v>
      </c>
      <c r="I70" s="18">
        <f t="shared" si="2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3"/>
        <v>0</v>
      </c>
      <c r="I71" s="18">
        <f t="shared" si="2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3"/>
        <v>0</v>
      </c>
      <c r="I72" s="18">
        <f t="shared" si="2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3"/>
        <v>0</v>
      </c>
      <c r="I73" s="18">
        <f t="shared" si="2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3"/>
        <v>0</v>
      </c>
      <c r="I74" s="18">
        <f t="shared" si="2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3"/>
        <v>0</v>
      </c>
      <c r="I75" s="18">
        <f t="shared" si="2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3"/>
        <v>0</v>
      </c>
      <c r="I76" s="18">
        <f t="shared" si="2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3"/>
        <v>0</v>
      </c>
      <c r="I77" s="18">
        <f t="shared" si="2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3"/>
        <v>0</v>
      </c>
      <c r="I78" s="18">
        <f t="shared" si="2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3"/>
        <v>0</v>
      </c>
      <c r="I79" s="18">
        <f t="shared" si="2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3"/>
        <v>0</v>
      </c>
      <c r="I80" s="18">
        <f t="shared" si="2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3"/>
        <v>0</v>
      </c>
      <c r="I81" s="18">
        <f t="shared" si="2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3"/>
        <v>0</v>
      </c>
      <c r="I82" s="18">
        <f t="shared" si="2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3"/>
        <v>0</v>
      </c>
      <c r="I83" s="18">
        <f t="shared" ref="I83:I103" si="4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3"/>
        <v>0</v>
      </c>
      <c r="I84" s="18">
        <f t="shared" si="4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3"/>
        <v>0</v>
      </c>
      <c r="I85" s="18">
        <f t="shared" si="4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3"/>
        <v>0</v>
      </c>
      <c r="I86" s="18">
        <f t="shared" si="4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3"/>
        <v>0</v>
      </c>
      <c r="I87" s="18">
        <f t="shared" si="4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3"/>
        <v>0</v>
      </c>
      <c r="I88" s="18">
        <f t="shared" si="4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3"/>
        <v>0</v>
      </c>
      <c r="I89" s="18">
        <f t="shared" si="4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3"/>
        <v>0</v>
      </c>
      <c r="I90" s="18">
        <f t="shared" si="4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3"/>
        <v>0</v>
      </c>
      <c r="I91" s="18">
        <f t="shared" si="4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3"/>
        <v>0</v>
      </c>
      <c r="I92" s="18">
        <f t="shared" si="4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3"/>
        <v>0</v>
      </c>
      <c r="I93" s="18">
        <f t="shared" si="4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3"/>
        <v>0</v>
      </c>
      <c r="I94" s="18">
        <f t="shared" si="4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3"/>
        <v>0</v>
      </c>
      <c r="I95" s="18">
        <f t="shared" si="4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3"/>
        <v>0</v>
      </c>
      <c r="I96" s="18">
        <f t="shared" si="4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3"/>
        <v>0</v>
      </c>
      <c r="I97" s="18">
        <f t="shared" si="4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3"/>
        <v>0</v>
      </c>
      <c r="I98" s="18">
        <f t="shared" si="4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3"/>
        <v>0</v>
      </c>
      <c r="I99" s="18">
        <f t="shared" si="4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3"/>
        <v>0</v>
      </c>
      <c r="I100" s="18">
        <f t="shared" si="4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3"/>
        <v>0</v>
      </c>
      <c r="I101" s="18">
        <f t="shared" si="4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3"/>
        <v>0</v>
      </c>
      <c r="I102" s="18">
        <f t="shared" si="4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3"/>
        <v>0</v>
      </c>
      <c r="I103" s="18">
        <f t="shared" si="4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320638000</v>
      </c>
      <c r="G104" s="20">
        <f>SUM(G3:G103)</f>
        <v>0</v>
      </c>
      <c r="H104" s="21" t="str">
        <f>IF(I104&gt;0,"بد",IF(I104&lt;0,"بس",IF(I104=0,"0")))</f>
        <v>بد</v>
      </c>
      <c r="I104" s="22">
        <f>IF(F104&gt;0,F104-G104+I103,IF(G104&gt;0,F104-G104+I103,0))</f>
        <v>320638000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C4" sqref="C4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/>
      <c r="G3" s="9"/>
      <c r="H3" s="10" t="str">
        <f t="shared" ref="H3:H66" si="0">IF(I3&gt;0,"بد",IF(I3&lt;0,"بس",IF(I3=0,"0")))</f>
        <v>0</v>
      </c>
      <c r="I3" s="11">
        <f>F3-G3</f>
        <v>0</v>
      </c>
    </row>
    <row r="4" spans="1:9" ht="18" customHeight="1">
      <c r="A4" s="12">
        <v>1</v>
      </c>
      <c r="B4" s="12" t="s">
        <v>51</v>
      </c>
      <c r="C4" s="37" t="s">
        <v>15</v>
      </c>
      <c r="D4" s="31"/>
      <c r="E4" s="32"/>
      <c r="F4" s="26">
        <v>229747000</v>
      </c>
      <c r="G4" s="13"/>
      <c r="H4" s="10" t="str">
        <f t="shared" si="0"/>
        <v>بد</v>
      </c>
      <c r="I4" s="11">
        <f t="shared" ref="I4:I14" si="1">F4-G4</f>
        <v>229747000</v>
      </c>
    </row>
    <row r="5" spans="1:9" ht="18" customHeight="1">
      <c r="A5" s="14">
        <v>2</v>
      </c>
      <c r="B5" s="14"/>
      <c r="C5" s="37"/>
      <c r="D5" s="31"/>
      <c r="E5" s="32"/>
      <c r="F5" s="26"/>
      <c r="G5" s="13"/>
      <c r="H5" s="10" t="str">
        <f t="shared" si="0"/>
        <v>0</v>
      </c>
      <c r="I5" s="11">
        <f t="shared" si="1"/>
        <v>0</v>
      </c>
    </row>
    <row r="6" spans="1:9" ht="18" customHeight="1">
      <c r="A6" s="14">
        <v>3</v>
      </c>
      <c r="B6" s="14"/>
      <c r="C6" s="37"/>
      <c r="D6" s="31"/>
      <c r="E6" s="32"/>
      <c r="F6" s="8"/>
      <c r="G6" s="15"/>
      <c r="H6" s="10" t="str">
        <f t="shared" si="0"/>
        <v>0</v>
      </c>
      <c r="I6" s="11">
        <f t="shared" si="1"/>
        <v>0</v>
      </c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11">
        <f t="shared" si="1"/>
        <v>0</v>
      </c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11">
        <f t="shared" si="1"/>
        <v>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7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7" t="str">
        <f t="shared" si="0"/>
        <v>0</v>
      </c>
      <c r="I15" s="11">
        <f t="shared" ref="I15:I18" si="2">F15-G15</f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7" t="str">
        <f t="shared" si="0"/>
        <v>0</v>
      </c>
      <c r="I16" s="11">
        <f t="shared" si="2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7" t="str">
        <f t="shared" si="0"/>
        <v>0</v>
      </c>
      <c r="I17" s="11">
        <f t="shared" si="2"/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si="2"/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8">
        <f t="shared" ref="I19:I82" si="3">IF(F19&gt;0,F19-G19+I18,IF(G19&gt;0,F19-G19+I18,0))</f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si="3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3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3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3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3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3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3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3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3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3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3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3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3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3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3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3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3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3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3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3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3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3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3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3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3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3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3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3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3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3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3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3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3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3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3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3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3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3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3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3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3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3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3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3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3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3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3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4">IF(I67&gt;0,"بد",IF(I67&lt;0,"بس",IF(I67=0,"0")))</f>
        <v>0</v>
      </c>
      <c r="I67" s="18">
        <f t="shared" si="3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4"/>
        <v>0</v>
      </c>
      <c r="I68" s="18">
        <f t="shared" si="3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4"/>
        <v>0</v>
      </c>
      <c r="I69" s="18">
        <f t="shared" si="3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4"/>
        <v>0</v>
      </c>
      <c r="I70" s="18">
        <f t="shared" si="3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4"/>
        <v>0</v>
      </c>
      <c r="I71" s="18">
        <f t="shared" si="3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4"/>
        <v>0</v>
      </c>
      <c r="I72" s="18">
        <f t="shared" si="3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4"/>
        <v>0</v>
      </c>
      <c r="I73" s="18">
        <f t="shared" si="3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4"/>
        <v>0</v>
      </c>
      <c r="I74" s="18">
        <f t="shared" si="3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4"/>
        <v>0</v>
      </c>
      <c r="I75" s="18">
        <f t="shared" si="3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4"/>
        <v>0</v>
      </c>
      <c r="I76" s="18">
        <f t="shared" si="3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4"/>
        <v>0</v>
      </c>
      <c r="I77" s="18">
        <f t="shared" si="3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4"/>
        <v>0</v>
      </c>
      <c r="I78" s="18">
        <f t="shared" si="3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4"/>
        <v>0</v>
      </c>
      <c r="I79" s="18">
        <f t="shared" si="3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4"/>
        <v>0</v>
      </c>
      <c r="I80" s="18">
        <f t="shared" si="3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4"/>
        <v>0</v>
      </c>
      <c r="I81" s="18">
        <f t="shared" si="3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4"/>
        <v>0</v>
      </c>
      <c r="I82" s="18">
        <f t="shared" si="3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4"/>
        <v>0</v>
      </c>
      <c r="I83" s="18">
        <f t="shared" ref="I83:I103" si="5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4"/>
        <v>0</v>
      </c>
      <c r="I84" s="18">
        <f t="shared" si="5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4"/>
        <v>0</v>
      </c>
      <c r="I85" s="18">
        <f t="shared" si="5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4"/>
        <v>0</v>
      </c>
      <c r="I86" s="18">
        <f t="shared" si="5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4"/>
        <v>0</v>
      </c>
      <c r="I87" s="18">
        <f t="shared" si="5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4"/>
        <v>0</v>
      </c>
      <c r="I88" s="18">
        <f t="shared" si="5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4"/>
        <v>0</v>
      </c>
      <c r="I89" s="18">
        <f t="shared" si="5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4"/>
        <v>0</v>
      </c>
      <c r="I90" s="18">
        <f t="shared" si="5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4"/>
        <v>0</v>
      </c>
      <c r="I91" s="18">
        <f t="shared" si="5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4"/>
        <v>0</v>
      </c>
      <c r="I92" s="18">
        <f t="shared" si="5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4"/>
        <v>0</v>
      </c>
      <c r="I93" s="18">
        <f t="shared" si="5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4"/>
        <v>0</v>
      </c>
      <c r="I94" s="18">
        <f t="shared" si="5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4"/>
        <v>0</v>
      </c>
      <c r="I95" s="18">
        <f t="shared" si="5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4"/>
        <v>0</v>
      </c>
      <c r="I96" s="18">
        <f t="shared" si="5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4"/>
        <v>0</v>
      </c>
      <c r="I97" s="18">
        <f t="shared" si="5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4"/>
        <v>0</v>
      </c>
      <c r="I98" s="18">
        <f t="shared" si="5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4"/>
        <v>0</v>
      </c>
      <c r="I99" s="18">
        <f t="shared" si="5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4"/>
        <v>0</v>
      </c>
      <c r="I100" s="18">
        <f t="shared" si="5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4"/>
        <v>0</v>
      </c>
      <c r="I101" s="18">
        <f t="shared" si="5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4"/>
        <v>0</v>
      </c>
      <c r="I102" s="18">
        <f t="shared" si="5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4"/>
        <v>0</v>
      </c>
      <c r="I103" s="18">
        <f t="shared" si="5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229747000</v>
      </c>
      <c r="G104" s="20">
        <f>SUM(G3:G103)</f>
        <v>0</v>
      </c>
      <c r="H104" s="21" t="str">
        <f>IF(I104&gt;0,"بد",IF(I104&lt;0,"بس",IF(I104=0,"0")))</f>
        <v>بد</v>
      </c>
      <c r="I104" s="22">
        <f>IF(F104&gt;0,F104-G104+I103,IF(G104&gt;0,F104-G104+I103,0))</f>
        <v>229747000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I4" sqref="I4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/>
      <c r="G3" s="9"/>
      <c r="H3" s="10" t="str">
        <f t="shared" ref="H3:H66" si="0">IF(I3&gt;0,"بد",IF(I3&lt;0,"بس",IF(I3=0,"0")))</f>
        <v>0</v>
      </c>
      <c r="I3" s="11">
        <f>F3-G3</f>
        <v>0</v>
      </c>
    </row>
    <row r="4" spans="1:9" ht="18" customHeight="1">
      <c r="A4" s="12">
        <v>1</v>
      </c>
      <c r="B4" s="12" t="s">
        <v>51</v>
      </c>
      <c r="C4" s="37" t="s">
        <v>15</v>
      </c>
      <c r="D4" s="31"/>
      <c r="E4" s="32"/>
      <c r="F4" s="26"/>
      <c r="G4" s="13"/>
      <c r="H4" s="10" t="str">
        <f t="shared" si="0"/>
        <v>0</v>
      </c>
      <c r="I4" s="11"/>
    </row>
    <row r="5" spans="1:9" ht="18" customHeight="1">
      <c r="A5" s="14">
        <v>2</v>
      </c>
      <c r="B5" s="14"/>
      <c r="C5" s="37"/>
      <c r="D5" s="31"/>
      <c r="E5" s="32"/>
      <c r="F5" s="26"/>
      <c r="G5" s="13"/>
      <c r="H5" s="10" t="str">
        <f t="shared" si="0"/>
        <v>0</v>
      </c>
      <c r="I5" s="11">
        <f t="shared" ref="I5:I17" si="1">F5-G5</f>
        <v>0</v>
      </c>
    </row>
    <row r="6" spans="1:9" ht="18" customHeight="1">
      <c r="A6" s="14">
        <v>3</v>
      </c>
      <c r="B6" s="14"/>
      <c r="C6" s="37"/>
      <c r="D6" s="31"/>
      <c r="E6" s="32"/>
      <c r="F6" s="8"/>
      <c r="G6" s="15"/>
      <c r="H6" s="10" t="str">
        <f t="shared" si="0"/>
        <v>0</v>
      </c>
      <c r="I6" s="11">
        <f t="shared" si="1"/>
        <v>0</v>
      </c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11">
        <f t="shared" si="1"/>
        <v>0</v>
      </c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11">
        <f t="shared" si="1"/>
        <v>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7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7" t="str">
        <f t="shared" si="0"/>
        <v>0</v>
      </c>
      <c r="I16" s="11">
        <f t="shared" si="1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7" t="str">
        <f t="shared" si="0"/>
        <v>0</v>
      </c>
      <c r="I17" s="11">
        <f t="shared" si="1"/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ref="I18" si="2">F18-G18</f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8">
        <f t="shared" ref="I19:I82" si="3">IF(F19&gt;0,F19-G19+I18,IF(G19&gt;0,F19-G19+I18,0))</f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si="3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3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3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3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3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3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3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3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3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3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3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3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3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3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3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3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3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3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3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3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3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3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3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3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3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3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3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3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3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3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3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3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3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3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3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3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3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3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3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3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3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3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3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3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3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3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3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4">IF(I67&gt;0,"بد",IF(I67&lt;0,"بس",IF(I67=0,"0")))</f>
        <v>0</v>
      </c>
      <c r="I67" s="18">
        <f t="shared" si="3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4"/>
        <v>0</v>
      </c>
      <c r="I68" s="18">
        <f t="shared" si="3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4"/>
        <v>0</v>
      </c>
      <c r="I69" s="18">
        <f t="shared" si="3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4"/>
        <v>0</v>
      </c>
      <c r="I70" s="18">
        <f t="shared" si="3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4"/>
        <v>0</v>
      </c>
      <c r="I71" s="18">
        <f t="shared" si="3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4"/>
        <v>0</v>
      </c>
      <c r="I72" s="18">
        <f t="shared" si="3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4"/>
        <v>0</v>
      </c>
      <c r="I73" s="18">
        <f t="shared" si="3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4"/>
        <v>0</v>
      </c>
      <c r="I74" s="18">
        <f t="shared" si="3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4"/>
        <v>0</v>
      </c>
      <c r="I75" s="18">
        <f t="shared" si="3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4"/>
        <v>0</v>
      </c>
      <c r="I76" s="18">
        <f t="shared" si="3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4"/>
        <v>0</v>
      </c>
      <c r="I77" s="18">
        <f t="shared" si="3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4"/>
        <v>0</v>
      </c>
      <c r="I78" s="18">
        <f t="shared" si="3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4"/>
        <v>0</v>
      </c>
      <c r="I79" s="18">
        <f t="shared" si="3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4"/>
        <v>0</v>
      </c>
      <c r="I80" s="18">
        <f t="shared" si="3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4"/>
        <v>0</v>
      </c>
      <c r="I81" s="18">
        <f t="shared" si="3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4"/>
        <v>0</v>
      </c>
      <c r="I82" s="18">
        <f t="shared" si="3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4"/>
        <v>0</v>
      </c>
      <c r="I83" s="18">
        <f t="shared" ref="I83:I103" si="5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4"/>
        <v>0</v>
      </c>
      <c r="I84" s="18">
        <f t="shared" si="5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4"/>
        <v>0</v>
      </c>
      <c r="I85" s="18">
        <f t="shared" si="5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4"/>
        <v>0</v>
      </c>
      <c r="I86" s="18">
        <f t="shared" si="5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4"/>
        <v>0</v>
      </c>
      <c r="I87" s="18">
        <f t="shared" si="5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4"/>
        <v>0</v>
      </c>
      <c r="I88" s="18">
        <f t="shared" si="5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4"/>
        <v>0</v>
      </c>
      <c r="I89" s="18">
        <f t="shared" si="5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4"/>
        <v>0</v>
      </c>
      <c r="I90" s="18">
        <f t="shared" si="5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4"/>
        <v>0</v>
      </c>
      <c r="I91" s="18">
        <f t="shared" si="5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4"/>
        <v>0</v>
      </c>
      <c r="I92" s="18">
        <f t="shared" si="5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4"/>
        <v>0</v>
      </c>
      <c r="I93" s="18">
        <f t="shared" si="5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4"/>
        <v>0</v>
      </c>
      <c r="I94" s="18">
        <f t="shared" si="5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4"/>
        <v>0</v>
      </c>
      <c r="I95" s="18">
        <f t="shared" si="5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4"/>
        <v>0</v>
      </c>
      <c r="I96" s="18">
        <f t="shared" si="5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4"/>
        <v>0</v>
      </c>
      <c r="I97" s="18">
        <f t="shared" si="5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4"/>
        <v>0</v>
      </c>
      <c r="I98" s="18">
        <f t="shared" si="5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4"/>
        <v>0</v>
      </c>
      <c r="I99" s="18">
        <f t="shared" si="5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4"/>
        <v>0</v>
      </c>
      <c r="I100" s="18">
        <f t="shared" si="5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4"/>
        <v>0</v>
      </c>
      <c r="I101" s="18">
        <f t="shared" si="5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4"/>
        <v>0</v>
      </c>
      <c r="I102" s="18">
        <f t="shared" si="5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4"/>
        <v>0</v>
      </c>
      <c r="I103" s="18">
        <f t="shared" si="5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0</v>
      </c>
      <c r="G104" s="20">
        <f>SUM(G3:G103)</f>
        <v>0</v>
      </c>
      <c r="H104" s="21" t="str">
        <f>IF(I104&gt;0,"بد",IF(I104&lt;0,"بس",IF(I104=0,"0")))</f>
        <v>0</v>
      </c>
      <c r="I104" s="22">
        <f>IF(F104&gt;0,F104-G104+I103,IF(G104&gt;0,F104-G104+I103,0))</f>
        <v>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84" activePane="bottomLeft" state="frozen"/>
      <selection activeCell="B57" sqref="B57"/>
      <selection pane="bottomLeft" activeCell="G10" sqref="G10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/>
      <c r="G3" s="9"/>
      <c r="H3" s="10" t="str">
        <f t="shared" ref="H3:H66" si="0">IF(I3&gt;0,"بد",IF(I3&lt;0,"بس",IF(I3=0,"0")))</f>
        <v>0</v>
      </c>
      <c r="I3" s="11">
        <f>F3-G3</f>
        <v>0</v>
      </c>
    </row>
    <row r="4" spans="1:9" ht="18" customHeight="1">
      <c r="A4" s="12">
        <v>1</v>
      </c>
      <c r="B4" s="12" t="s">
        <v>51</v>
      </c>
      <c r="C4" s="37" t="s">
        <v>15</v>
      </c>
      <c r="D4" s="31"/>
      <c r="E4" s="32"/>
      <c r="F4" s="26">
        <v>220182000</v>
      </c>
      <c r="G4" s="13"/>
      <c r="H4" s="10" t="str">
        <f t="shared" si="0"/>
        <v>بد</v>
      </c>
      <c r="I4" s="11">
        <f t="shared" ref="I4:I17" si="1">F4-G4</f>
        <v>220182000</v>
      </c>
    </row>
    <row r="5" spans="1:9" ht="18" customHeight="1">
      <c r="A5" s="14">
        <v>2</v>
      </c>
      <c r="B5" s="14" t="s">
        <v>59</v>
      </c>
      <c r="C5" s="37" t="s">
        <v>58</v>
      </c>
      <c r="D5" s="31"/>
      <c r="E5" s="32"/>
      <c r="F5" s="26"/>
      <c r="G5" s="13">
        <v>126463680</v>
      </c>
      <c r="H5" s="10" t="str">
        <f t="shared" si="0"/>
        <v>بس</v>
      </c>
      <c r="I5" s="11">
        <f t="shared" si="1"/>
        <v>-126463680</v>
      </c>
    </row>
    <row r="6" spans="1:9" ht="18" customHeight="1">
      <c r="A6" s="14">
        <v>3</v>
      </c>
      <c r="B6" s="14" t="s">
        <v>60</v>
      </c>
      <c r="C6" s="37" t="s">
        <v>58</v>
      </c>
      <c r="D6" s="31"/>
      <c r="E6" s="32"/>
      <c r="F6" s="8"/>
      <c r="G6" s="15">
        <v>93818320</v>
      </c>
      <c r="H6" s="10" t="str">
        <f t="shared" si="0"/>
        <v>بس</v>
      </c>
      <c r="I6" s="11">
        <f t="shared" si="1"/>
        <v>-93818320</v>
      </c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11">
        <f t="shared" si="1"/>
        <v>0</v>
      </c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11">
        <f t="shared" si="1"/>
        <v>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0" t="str">
        <f t="shared" si="0"/>
        <v>0</v>
      </c>
      <c r="I16" s="11">
        <f t="shared" si="1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0" t="str">
        <f t="shared" si="0"/>
        <v>0</v>
      </c>
      <c r="I17" s="11">
        <f t="shared" si="1"/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ref="I18" si="2">F18-G18</f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8">
        <f t="shared" ref="I19:I82" si="3">IF(F19&gt;0,F19-G19+I18,IF(G19&gt;0,F19-G19+I18,0))</f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si="3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3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3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3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3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3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3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3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3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3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3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3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3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3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3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3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3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3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3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3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3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3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3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3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3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3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3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3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3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3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3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3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3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3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3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3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3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3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3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3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3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3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3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3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3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3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3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4">IF(I67&gt;0,"بد",IF(I67&lt;0,"بس",IF(I67=0,"0")))</f>
        <v>0</v>
      </c>
      <c r="I67" s="18">
        <f t="shared" si="3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4"/>
        <v>0</v>
      </c>
      <c r="I68" s="18">
        <f t="shared" si="3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4"/>
        <v>0</v>
      </c>
      <c r="I69" s="18">
        <f t="shared" si="3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4"/>
        <v>0</v>
      </c>
      <c r="I70" s="18">
        <f t="shared" si="3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4"/>
        <v>0</v>
      </c>
      <c r="I71" s="18">
        <f t="shared" si="3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4"/>
        <v>0</v>
      </c>
      <c r="I72" s="18">
        <f t="shared" si="3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4"/>
        <v>0</v>
      </c>
      <c r="I73" s="18">
        <f t="shared" si="3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4"/>
        <v>0</v>
      </c>
      <c r="I74" s="18">
        <f t="shared" si="3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4"/>
        <v>0</v>
      </c>
      <c r="I75" s="18">
        <f t="shared" si="3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4"/>
        <v>0</v>
      </c>
      <c r="I76" s="18">
        <f t="shared" si="3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4"/>
        <v>0</v>
      </c>
      <c r="I77" s="18">
        <f t="shared" si="3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4"/>
        <v>0</v>
      </c>
      <c r="I78" s="18">
        <f t="shared" si="3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4"/>
        <v>0</v>
      </c>
      <c r="I79" s="18">
        <f t="shared" si="3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4"/>
        <v>0</v>
      </c>
      <c r="I80" s="18">
        <f t="shared" si="3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4"/>
        <v>0</v>
      </c>
      <c r="I81" s="18">
        <f t="shared" si="3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4"/>
        <v>0</v>
      </c>
      <c r="I82" s="18">
        <f t="shared" si="3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4"/>
        <v>0</v>
      </c>
      <c r="I83" s="18">
        <f t="shared" ref="I83:I103" si="5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4"/>
        <v>0</v>
      </c>
      <c r="I84" s="18">
        <f t="shared" si="5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4"/>
        <v>0</v>
      </c>
      <c r="I85" s="18">
        <f t="shared" si="5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4"/>
        <v>0</v>
      </c>
      <c r="I86" s="18">
        <f t="shared" si="5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4"/>
        <v>0</v>
      </c>
      <c r="I87" s="18">
        <f t="shared" si="5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4"/>
        <v>0</v>
      </c>
      <c r="I88" s="18">
        <f t="shared" si="5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4"/>
        <v>0</v>
      </c>
      <c r="I89" s="18">
        <f t="shared" si="5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4"/>
        <v>0</v>
      </c>
      <c r="I90" s="18">
        <f t="shared" si="5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4"/>
        <v>0</v>
      </c>
      <c r="I91" s="18">
        <f t="shared" si="5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4"/>
        <v>0</v>
      </c>
      <c r="I92" s="18">
        <f t="shared" si="5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4"/>
        <v>0</v>
      </c>
      <c r="I93" s="18">
        <f t="shared" si="5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4"/>
        <v>0</v>
      </c>
      <c r="I94" s="18">
        <f t="shared" si="5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4"/>
        <v>0</v>
      </c>
      <c r="I95" s="18">
        <f t="shared" si="5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4"/>
        <v>0</v>
      </c>
      <c r="I96" s="18">
        <f t="shared" si="5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4"/>
        <v>0</v>
      </c>
      <c r="I97" s="18">
        <f t="shared" si="5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4"/>
        <v>0</v>
      </c>
      <c r="I98" s="18">
        <f t="shared" si="5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4"/>
        <v>0</v>
      </c>
      <c r="I99" s="18">
        <f t="shared" si="5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4"/>
        <v>0</v>
      </c>
      <c r="I100" s="18">
        <f t="shared" si="5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4"/>
        <v>0</v>
      </c>
      <c r="I101" s="18">
        <f t="shared" si="5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4"/>
        <v>0</v>
      </c>
      <c r="I102" s="18">
        <f t="shared" si="5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4"/>
        <v>0</v>
      </c>
      <c r="I103" s="18">
        <f t="shared" si="5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220182000</v>
      </c>
      <c r="G104" s="20">
        <f>SUM(G3:G103)</f>
        <v>220282000</v>
      </c>
      <c r="H104" s="21" t="str">
        <f>IF(I104&gt;0,"بد",IF(I104&lt;0,"بس",IF(I104=0,"0")))</f>
        <v>بس</v>
      </c>
      <c r="I104" s="22">
        <f>IF(F104&gt;0,F104-G104+I103,IF(G104&gt;0,F104-G104+I103,0))</f>
        <v>-100000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F4" sqref="F4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/>
      <c r="G3" s="9">
        <v>10000000</v>
      </c>
      <c r="H3" s="10" t="str">
        <f t="shared" ref="H3:H66" si="0">IF(I3&gt;0,"بد",IF(I3&lt;0,"بس",IF(I3=0,"0")))</f>
        <v>بس</v>
      </c>
      <c r="I3" s="11">
        <f>F3-G3</f>
        <v>-10000000</v>
      </c>
    </row>
    <row r="4" spans="1:9" ht="18" customHeight="1">
      <c r="A4" s="12">
        <v>1</v>
      </c>
      <c r="B4" s="12" t="s">
        <v>51</v>
      </c>
      <c r="C4" s="37" t="s">
        <v>15</v>
      </c>
      <c r="D4" s="31"/>
      <c r="E4" s="32"/>
      <c r="F4" s="26">
        <v>229747000</v>
      </c>
      <c r="G4" s="13"/>
      <c r="H4" s="10" t="str">
        <f t="shared" si="0"/>
        <v>بد</v>
      </c>
      <c r="I4" s="11">
        <f t="shared" ref="I4:I15" si="1">F4-G4</f>
        <v>229747000</v>
      </c>
    </row>
    <row r="5" spans="1:9" ht="18" customHeight="1">
      <c r="A5" s="14">
        <v>2</v>
      </c>
      <c r="B5" s="14"/>
      <c r="C5" s="37"/>
      <c r="D5" s="31"/>
      <c r="E5" s="32"/>
      <c r="F5" s="26"/>
      <c r="G5" s="13"/>
      <c r="H5" s="10" t="str">
        <f t="shared" si="0"/>
        <v>0</v>
      </c>
      <c r="I5" s="11">
        <f t="shared" si="1"/>
        <v>0</v>
      </c>
    </row>
    <row r="6" spans="1:9" ht="18" customHeight="1">
      <c r="A6" s="14">
        <v>3</v>
      </c>
      <c r="B6" s="14"/>
      <c r="C6" s="37"/>
      <c r="D6" s="31"/>
      <c r="E6" s="32"/>
      <c r="F6" s="8"/>
      <c r="G6" s="15"/>
      <c r="H6" s="10" t="str">
        <f t="shared" si="0"/>
        <v>0</v>
      </c>
      <c r="I6" s="11">
        <f t="shared" si="1"/>
        <v>0</v>
      </c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11">
        <f t="shared" si="1"/>
        <v>0</v>
      </c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11">
        <f t="shared" si="1"/>
        <v>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7" t="str">
        <f t="shared" si="0"/>
        <v>0</v>
      </c>
      <c r="I16" s="11">
        <f t="shared" ref="I16:I18" si="2">F16-G16</f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7" t="str">
        <f t="shared" si="0"/>
        <v>0</v>
      </c>
      <c r="I17" s="11">
        <f t="shared" si="2"/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si="2"/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8">
        <f t="shared" ref="I19:I82" si="3">IF(F19&gt;0,F19-G19+I18,IF(G19&gt;0,F19-G19+I18,0))</f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si="3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3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3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3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3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3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3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3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3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3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3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3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3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3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3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3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3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3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3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3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3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3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3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3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3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3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3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3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3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3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3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3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3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3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3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3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3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3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3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3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3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3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3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3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3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3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3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4">IF(I67&gt;0,"بد",IF(I67&lt;0,"بس",IF(I67=0,"0")))</f>
        <v>0</v>
      </c>
      <c r="I67" s="18">
        <f t="shared" si="3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4"/>
        <v>0</v>
      </c>
      <c r="I68" s="18">
        <f t="shared" si="3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4"/>
        <v>0</v>
      </c>
      <c r="I69" s="18">
        <f t="shared" si="3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4"/>
        <v>0</v>
      </c>
      <c r="I70" s="18">
        <f t="shared" si="3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4"/>
        <v>0</v>
      </c>
      <c r="I71" s="18">
        <f t="shared" si="3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4"/>
        <v>0</v>
      </c>
      <c r="I72" s="18">
        <f t="shared" si="3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4"/>
        <v>0</v>
      </c>
      <c r="I73" s="18">
        <f t="shared" si="3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4"/>
        <v>0</v>
      </c>
      <c r="I74" s="18">
        <f t="shared" si="3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4"/>
        <v>0</v>
      </c>
      <c r="I75" s="18">
        <f t="shared" si="3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4"/>
        <v>0</v>
      </c>
      <c r="I76" s="18">
        <f t="shared" si="3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4"/>
        <v>0</v>
      </c>
      <c r="I77" s="18">
        <f t="shared" si="3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4"/>
        <v>0</v>
      </c>
      <c r="I78" s="18">
        <f t="shared" si="3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4"/>
        <v>0</v>
      </c>
      <c r="I79" s="18">
        <f t="shared" si="3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4"/>
        <v>0</v>
      </c>
      <c r="I80" s="18">
        <f t="shared" si="3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4"/>
        <v>0</v>
      </c>
      <c r="I81" s="18">
        <f t="shared" si="3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4"/>
        <v>0</v>
      </c>
      <c r="I82" s="18">
        <f t="shared" si="3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4"/>
        <v>0</v>
      </c>
      <c r="I83" s="18">
        <f t="shared" ref="I83:I103" si="5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4"/>
        <v>0</v>
      </c>
      <c r="I84" s="18">
        <f t="shared" si="5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4"/>
        <v>0</v>
      </c>
      <c r="I85" s="18">
        <f t="shared" si="5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4"/>
        <v>0</v>
      </c>
      <c r="I86" s="18">
        <f t="shared" si="5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4"/>
        <v>0</v>
      </c>
      <c r="I87" s="18">
        <f t="shared" si="5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4"/>
        <v>0</v>
      </c>
      <c r="I88" s="18">
        <f t="shared" si="5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4"/>
        <v>0</v>
      </c>
      <c r="I89" s="18">
        <f t="shared" si="5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4"/>
        <v>0</v>
      </c>
      <c r="I90" s="18">
        <f t="shared" si="5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4"/>
        <v>0</v>
      </c>
      <c r="I91" s="18">
        <f t="shared" si="5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4"/>
        <v>0</v>
      </c>
      <c r="I92" s="18">
        <f t="shared" si="5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4"/>
        <v>0</v>
      </c>
      <c r="I93" s="18">
        <f t="shared" si="5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4"/>
        <v>0</v>
      </c>
      <c r="I94" s="18">
        <f t="shared" si="5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4"/>
        <v>0</v>
      </c>
      <c r="I95" s="18">
        <f t="shared" si="5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4"/>
        <v>0</v>
      </c>
      <c r="I96" s="18">
        <f t="shared" si="5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4"/>
        <v>0</v>
      </c>
      <c r="I97" s="18">
        <f t="shared" si="5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4"/>
        <v>0</v>
      </c>
      <c r="I98" s="18">
        <f t="shared" si="5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4"/>
        <v>0</v>
      </c>
      <c r="I99" s="18">
        <f t="shared" si="5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4"/>
        <v>0</v>
      </c>
      <c r="I100" s="18">
        <f t="shared" si="5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4"/>
        <v>0</v>
      </c>
      <c r="I101" s="18">
        <f t="shared" si="5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4"/>
        <v>0</v>
      </c>
      <c r="I102" s="18">
        <f t="shared" si="5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4"/>
        <v>0</v>
      </c>
      <c r="I103" s="18">
        <f t="shared" si="5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229747000</v>
      </c>
      <c r="G104" s="20">
        <f>SUM(G3:G103)</f>
        <v>10000000</v>
      </c>
      <c r="H104" s="21" t="str">
        <f>IF(I104&gt;0,"بد",IF(I104&lt;0,"بس",IF(I104=0,"0")))</f>
        <v>بد</v>
      </c>
      <c r="I104" s="22">
        <f>IF(F104&gt;0,F104-G104+I103,IF(G104&gt;0,F104-G104+I103,0))</f>
        <v>219747000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G7" sqref="G7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>
        <v>0</v>
      </c>
      <c r="G3" s="9"/>
      <c r="H3" s="10" t="str">
        <f t="shared" ref="H3:H66" si="0">IF(I3&gt;0,"بد",IF(I3&lt;0,"بس",IF(I3=0,"0")))</f>
        <v>0</v>
      </c>
      <c r="I3" s="11">
        <f>F3-G3</f>
        <v>0</v>
      </c>
    </row>
    <row r="4" spans="1:9" ht="18" customHeight="1">
      <c r="A4" s="12">
        <v>1</v>
      </c>
      <c r="B4" s="12"/>
      <c r="C4" s="37"/>
      <c r="D4" s="31"/>
      <c r="E4" s="32"/>
      <c r="F4" s="26"/>
      <c r="G4" s="13"/>
      <c r="H4" s="17"/>
      <c r="I4" s="11"/>
    </row>
    <row r="5" spans="1:9" ht="18" customHeight="1">
      <c r="A5" s="14">
        <v>2</v>
      </c>
      <c r="B5" s="14"/>
      <c r="C5" s="37"/>
      <c r="D5" s="31"/>
      <c r="E5" s="32"/>
      <c r="F5" s="26"/>
      <c r="G5" s="13"/>
      <c r="H5" s="17"/>
      <c r="I5" s="11"/>
    </row>
    <row r="6" spans="1:9" ht="18" customHeight="1">
      <c r="A6" s="14">
        <v>3</v>
      </c>
      <c r="B6" s="14"/>
      <c r="C6" s="37"/>
      <c r="D6" s="31"/>
      <c r="E6" s="32"/>
      <c r="F6" s="8"/>
      <c r="G6" s="15"/>
      <c r="H6" s="17"/>
      <c r="I6" s="11"/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7"/>
      <c r="I7" s="11"/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7"/>
      <c r="I8" s="11"/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7"/>
      <c r="I9" s="11"/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7"/>
      <c r="I10" s="11"/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7"/>
      <c r="I11" s="11"/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7"/>
      <c r="I12" s="11"/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7"/>
      <c r="I13" s="11"/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7" t="str">
        <f t="shared" si="0"/>
        <v>0</v>
      </c>
      <c r="I14" s="11">
        <f t="shared" ref="I14:I18" si="1">F14-G14</f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7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7" t="str">
        <f t="shared" si="0"/>
        <v>0</v>
      </c>
      <c r="I16" s="11">
        <f t="shared" si="1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7" t="str">
        <f t="shared" si="0"/>
        <v>0</v>
      </c>
      <c r="I17" s="11">
        <f t="shared" si="1"/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si="1"/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8">
        <f t="shared" ref="I19:I82" si="2">IF(F19&gt;0,F19-G19+I18,IF(G19&gt;0,F19-G19+I18,0))</f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si="2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2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2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2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2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2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2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2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2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2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2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2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2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2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2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2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2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2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2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2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2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2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2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2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2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2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2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2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2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2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2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2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2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2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2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2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2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2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2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2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2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2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2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2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2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2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2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3">IF(I67&gt;0,"بد",IF(I67&lt;0,"بس",IF(I67=0,"0")))</f>
        <v>0</v>
      </c>
      <c r="I67" s="18">
        <f t="shared" si="2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3"/>
        <v>0</v>
      </c>
      <c r="I68" s="18">
        <f t="shared" si="2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3"/>
        <v>0</v>
      </c>
      <c r="I69" s="18">
        <f t="shared" si="2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3"/>
        <v>0</v>
      </c>
      <c r="I70" s="18">
        <f t="shared" si="2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3"/>
        <v>0</v>
      </c>
      <c r="I71" s="18">
        <f t="shared" si="2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3"/>
        <v>0</v>
      </c>
      <c r="I72" s="18">
        <f t="shared" si="2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3"/>
        <v>0</v>
      </c>
      <c r="I73" s="18">
        <f t="shared" si="2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3"/>
        <v>0</v>
      </c>
      <c r="I74" s="18">
        <f t="shared" si="2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3"/>
        <v>0</v>
      </c>
      <c r="I75" s="18">
        <f t="shared" si="2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3"/>
        <v>0</v>
      </c>
      <c r="I76" s="18">
        <f t="shared" si="2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3"/>
        <v>0</v>
      </c>
      <c r="I77" s="18">
        <f t="shared" si="2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3"/>
        <v>0</v>
      </c>
      <c r="I78" s="18">
        <f t="shared" si="2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3"/>
        <v>0</v>
      </c>
      <c r="I79" s="18">
        <f t="shared" si="2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3"/>
        <v>0</v>
      </c>
      <c r="I80" s="18">
        <f t="shared" si="2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3"/>
        <v>0</v>
      </c>
      <c r="I81" s="18">
        <f t="shared" si="2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3"/>
        <v>0</v>
      </c>
      <c r="I82" s="18">
        <f t="shared" si="2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3"/>
        <v>0</v>
      </c>
      <c r="I83" s="18">
        <f t="shared" ref="I83:I103" si="4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3"/>
        <v>0</v>
      </c>
      <c r="I84" s="18">
        <f t="shared" si="4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3"/>
        <v>0</v>
      </c>
      <c r="I85" s="18">
        <f t="shared" si="4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3"/>
        <v>0</v>
      </c>
      <c r="I86" s="18">
        <f t="shared" si="4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3"/>
        <v>0</v>
      </c>
      <c r="I87" s="18">
        <f t="shared" si="4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3"/>
        <v>0</v>
      </c>
      <c r="I88" s="18">
        <f t="shared" si="4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3"/>
        <v>0</v>
      </c>
      <c r="I89" s="18">
        <f t="shared" si="4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3"/>
        <v>0</v>
      </c>
      <c r="I90" s="18">
        <f t="shared" si="4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3"/>
        <v>0</v>
      </c>
      <c r="I91" s="18">
        <f t="shared" si="4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3"/>
        <v>0</v>
      </c>
      <c r="I92" s="18">
        <f t="shared" si="4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3"/>
        <v>0</v>
      </c>
      <c r="I93" s="18">
        <f t="shared" si="4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3"/>
        <v>0</v>
      </c>
      <c r="I94" s="18">
        <f t="shared" si="4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3"/>
        <v>0</v>
      </c>
      <c r="I95" s="18">
        <f t="shared" si="4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3"/>
        <v>0</v>
      </c>
      <c r="I96" s="18">
        <f t="shared" si="4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3"/>
        <v>0</v>
      </c>
      <c r="I97" s="18">
        <f t="shared" si="4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3"/>
        <v>0</v>
      </c>
      <c r="I98" s="18">
        <f t="shared" si="4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3"/>
        <v>0</v>
      </c>
      <c r="I99" s="18">
        <f t="shared" si="4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3"/>
        <v>0</v>
      </c>
      <c r="I100" s="18">
        <f t="shared" si="4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3"/>
        <v>0</v>
      </c>
      <c r="I101" s="18">
        <f t="shared" si="4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3"/>
        <v>0</v>
      </c>
      <c r="I102" s="18">
        <f t="shared" si="4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3"/>
        <v>0</v>
      </c>
      <c r="I103" s="18">
        <f t="shared" si="4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0</v>
      </c>
      <c r="G104" s="20">
        <f>SUM(G3:G103)</f>
        <v>0</v>
      </c>
      <c r="H104" s="21" t="str">
        <f>IF(I104&gt;0,"بد",IF(I104&lt;0,"بس",IF(I104=0,"0")))</f>
        <v>0</v>
      </c>
      <c r="I104" s="22">
        <f>IF(F104&gt;0,F104-G104+I103,IF(G104&gt;0,F104-G104+I103,0))</f>
        <v>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E12" sqref="E12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>
        <v>0</v>
      </c>
      <c r="G3" s="9"/>
      <c r="H3" s="10" t="str">
        <f t="shared" ref="H3:H66" si="0">IF(I3&gt;0,"بد",IF(I3&lt;0,"بس",IF(I3=0,"0")))</f>
        <v>0</v>
      </c>
      <c r="I3" s="11">
        <f>F3-G3</f>
        <v>0</v>
      </c>
    </row>
    <row r="4" spans="1:9" ht="18" customHeight="1">
      <c r="A4" s="12">
        <v>1</v>
      </c>
      <c r="B4" s="12" t="s">
        <v>51</v>
      </c>
      <c r="C4" s="37" t="s">
        <v>15</v>
      </c>
      <c r="D4" s="31"/>
      <c r="E4" s="32"/>
      <c r="F4" s="26">
        <v>220182000</v>
      </c>
      <c r="G4" s="13"/>
      <c r="H4" s="10" t="str">
        <f t="shared" si="0"/>
        <v>بد</v>
      </c>
      <c r="I4" s="11">
        <f t="shared" ref="I4:I19" si="1">F4-G4</f>
        <v>220182000</v>
      </c>
    </row>
    <row r="5" spans="1:9" ht="18" customHeight="1">
      <c r="A5" s="14">
        <v>2</v>
      </c>
      <c r="B5" s="14"/>
      <c r="C5" s="37"/>
      <c r="D5" s="31"/>
      <c r="E5" s="32"/>
      <c r="F5" s="26"/>
      <c r="G5" s="13"/>
      <c r="H5" s="10" t="str">
        <f t="shared" si="0"/>
        <v>0</v>
      </c>
      <c r="I5" s="11">
        <f t="shared" si="1"/>
        <v>0</v>
      </c>
    </row>
    <row r="6" spans="1:9" ht="18" customHeight="1">
      <c r="A6" s="14">
        <v>3</v>
      </c>
      <c r="B6" s="14"/>
      <c r="C6" s="37"/>
      <c r="D6" s="31"/>
      <c r="E6" s="32"/>
      <c r="F6" s="8"/>
      <c r="G6" s="15"/>
      <c r="H6" s="10" t="str">
        <f t="shared" si="0"/>
        <v>0</v>
      </c>
      <c r="I6" s="11">
        <f t="shared" si="1"/>
        <v>0</v>
      </c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11">
        <f t="shared" si="1"/>
        <v>0</v>
      </c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11">
        <f t="shared" si="1"/>
        <v>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0" t="str">
        <f t="shared" si="0"/>
        <v>0</v>
      </c>
      <c r="I16" s="11">
        <f t="shared" si="1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0" t="str">
        <f t="shared" si="0"/>
        <v>0</v>
      </c>
      <c r="I17" s="11">
        <f t="shared" si="1"/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si="1"/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1">
        <f t="shared" si="1"/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ref="I20:I82" si="2">IF(F20&gt;0,F20-G20+I19,IF(G20&gt;0,F20-G20+I19,0))</f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2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2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2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2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2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2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2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2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2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2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2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2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2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2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2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2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2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2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2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2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2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2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2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2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2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2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2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2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2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2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2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2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2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2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2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2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2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2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2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2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2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2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2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2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2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2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3">IF(I67&gt;0,"بد",IF(I67&lt;0,"بس",IF(I67=0,"0")))</f>
        <v>0</v>
      </c>
      <c r="I67" s="18">
        <f t="shared" si="2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3"/>
        <v>0</v>
      </c>
      <c r="I68" s="18">
        <f t="shared" si="2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3"/>
        <v>0</v>
      </c>
      <c r="I69" s="18">
        <f t="shared" si="2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3"/>
        <v>0</v>
      </c>
      <c r="I70" s="18">
        <f t="shared" si="2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3"/>
        <v>0</v>
      </c>
      <c r="I71" s="18">
        <f t="shared" si="2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3"/>
        <v>0</v>
      </c>
      <c r="I72" s="18">
        <f t="shared" si="2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3"/>
        <v>0</v>
      </c>
      <c r="I73" s="18">
        <f t="shared" si="2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3"/>
        <v>0</v>
      </c>
      <c r="I74" s="18">
        <f t="shared" si="2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3"/>
        <v>0</v>
      </c>
      <c r="I75" s="18">
        <f t="shared" si="2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3"/>
        <v>0</v>
      </c>
      <c r="I76" s="18">
        <f t="shared" si="2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3"/>
        <v>0</v>
      </c>
      <c r="I77" s="18">
        <f t="shared" si="2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3"/>
        <v>0</v>
      </c>
      <c r="I78" s="18">
        <f t="shared" si="2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3"/>
        <v>0</v>
      </c>
      <c r="I79" s="18">
        <f t="shared" si="2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3"/>
        <v>0</v>
      </c>
      <c r="I80" s="18">
        <f t="shared" si="2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3"/>
        <v>0</v>
      </c>
      <c r="I81" s="18">
        <f t="shared" si="2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3"/>
        <v>0</v>
      </c>
      <c r="I82" s="18">
        <f t="shared" si="2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3"/>
        <v>0</v>
      </c>
      <c r="I83" s="18">
        <f t="shared" ref="I83:I103" si="4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3"/>
        <v>0</v>
      </c>
      <c r="I84" s="18">
        <f t="shared" si="4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3"/>
        <v>0</v>
      </c>
      <c r="I85" s="18">
        <f t="shared" si="4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3"/>
        <v>0</v>
      </c>
      <c r="I86" s="18">
        <f t="shared" si="4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3"/>
        <v>0</v>
      </c>
      <c r="I87" s="18">
        <f t="shared" si="4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3"/>
        <v>0</v>
      </c>
      <c r="I88" s="18">
        <f t="shared" si="4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3"/>
        <v>0</v>
      </c>
      <c r="I89" s="18">
        <f t="shared" si="4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3"/>
        <v>0</v>
      </c>
      <c r="I90" s="18">
        <f t="shared" si="4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3"/>
        <v>0</v>
      </c>
      <c r="I91" s="18">
        <f t="shared" si="4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3"/>
        <v>0</v>
      </c>
      <c r="I92" s="18">
        <f t="shared" si="4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3"/>
        <v>0</v>
      </c>
      <c r="I93" s="18">
        <f t="shared" si="4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3"/>
        <v>0</v>
      </c>
      <c r="I94" s="18">
        <f t="shared" si="4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3"/>
        <v>0</v>
      </c>
      <c r="I95" s="18">
        <f t="shared" si="4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3"/>
        <v>0</v>
      </c>
      <c r="I96" s="18">
        <f t="shared" si="4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3"/>
        <v>0</v>
      </c>
      <c r="I97" s="18">
        <f t="shared" si="4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3"/>
        <v>0</v>
      </c>
      <c r="I98" s="18">
        <f t="shared" si="4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3"/>
        <v>0</v>
      </c>
      <c r="I99" s="18">
        <f t="shared" si="4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3"/>
        <v>0</v>
      </c>
      <c r="I100" s="18">
        <f t="shared" si="4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3"/>
        <v>0</v>
      </c>
      <c r="I101" s="18">
        <f t="shared" si="4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3"/>
        <v>0</v>
      </c>
      <c r="I102" s="18">
        <f t="shared" si="4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3"/>
        <v>0</v>
      </c>
      <c r="I103" s="18">
        <f t="shared" si="4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220182000</v>
      </c>
      <c r="G104" s="20">
        <f>SUM(G3:G103)</f>
        <v>0</v>
      </c>
      <c r="H104" s="21" t="str">
        <f>IF(I104&gt;0,"بد",IF(I104&lt;0,"بس",IF(I104=0,"0")))</f>
        <v>بد</v>
      </c>
      <c r="I104" s="22">
        <f>IF(F104&gt;0,F104-G104+I103,IF(G104&gt;0,F104-G104+I103,0))</f>
        <v>220182000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F12" sqref="F12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>
        <v>0</v>
      </c>
      <c r="G3" s="9"/>
      <c r="H3" s="10" t="str">
        <f t="shared" ref="H3:H66" si="0">IF(I3&gt;0,"بد",IF(I3&lt;0,"بس",IF(I3=0,"0")))</f>
        <v>0</v>
      </c>
      <c r="I3" s="11">
        <f>F3-G3</f>
        <v>0</v>
      </c>
    </row>
    <row r="4" spans="1:9" ht="18" customHeight="1">
      <c r="A4" s="12">
        <v>1</v>
      </c>
      <c r="B4" s="12"/>
      <c r="C4" s="37"/>
      <c r="D4" s="31"/>
      <c r="E4" s="32"/>
      <c r="F4" s="26"/>
      <c r="G4" s="13"/>
      <c r="H4" s="17"/>
      <c r="I4" s="11"/>
    </row>
    <row r="5" spans="1:9" ht="18" customHeight="1">
      <c r="A5" s="14">
        <v>2</v>
      </c>
      <c r="B5" s="14"/>
      <c r="C5" s="37"/>
      <c r="D5" s="31"/>
      <c r="E5" s="32"/>
      <c r="F5" s="26"/>
      <c r="G5" s="13"/>
      <c r="H5" s="17"/>
      <c r="I5" s="11"/>
    </row>
    <row r="6" spans="1:9" ht="18" customHeight="1">
      <c r="A6" s="14">
        <v>3</v>
      </c>
      <c r="B6" s="14"/>
      <c r="C6" s="37"/>
      <c r="D6" s="31"/>
      <c r="E6" s="32"/>
      <c r="F6" s="8"/>
      <c r="G6" s="15"/>
      <c r="H6" s="17"/>
      <c r="I6" s="11"/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7"/>
      <c r="I7" s="11"/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7"/>
      <c r="I8" s="11"/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7"/>
      <c r="I9" s="11"/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7"/>
      <c r="I10" s="11"/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7"/>
      <c r="I11" s="11"/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7"/>
      <c r="I12" s="11"/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7"/>
      <c r="I13" s="11"/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7" t="str">
        <f t="shared" si="0"/>
        <v>0</v>
      </c>
      <c r="I14" s="11">
        <f t="shared" ref="I14:I18" si="1">F14-G14</f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7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7" t="str">
        <f t="shared" si="0"/>
        <v>0</v>
      </c>
      <c r="I16" s="11">
        <f t="shared" si="1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7" t="str">
        <f t="shared" si="0"/>
        <v>0</v>
      </c>
      <c r="I17" s="11">
        <f t="shared" si="1"/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si="1"/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8">
        <f t="shared" ref="I19:I82" si="2">IF(F19&gt;0,F19-G19+I18,IF(G19&gt;0,F19-G19+I18,0))</f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si="2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2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2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2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2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2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2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2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2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2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2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2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2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2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2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2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2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2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2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2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2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2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2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2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2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2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2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2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2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2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2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2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2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2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2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2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2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2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2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2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2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2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2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2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2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2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2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3">IF(I67&gt;0,"بد",IF(I67&lt;0,"بس",IF(I67=0,"0")))</f>
        <v>0</v>
      </c>
      <c r="I67" s="18">
        <f t="shared" si="2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3"/>
        <v>0</v>
      </c>
      <c r="I68" s="18">
        <f t="shared" si="2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3"/>
        <v>0</v>
      </c>
      <c r="I69" s="18">
        <f t="shared" si="2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3"/>
        <v>0</v>
      </c>
      <c r="I70" s="18">
        <f t="shared" si="2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3"/>
        <v>0</v>
      </c>
      <c r="I71" s="18">
        <f t="shared" si="2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3"/>
        <v>0</v>
      </c>
      <c r="I72" s="18">
        <f t="shared" si="2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3"/>
        <v>0</v>
      </c>
      <c r="I73" s="18">
        <f t="shared" si="2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3"/>
        <v>0</v>
      </c>
      <c r="I74" s="18">
        <f t="shared" si="2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3"/>
        <v>0</v>
      </c>
      <c r="I75" s="18">
        <f t="shared" si="2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3"/>
        <v>0</v>
      </c>
      <c r="I76" s="18">
        <f t="shared" si="2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3"/>
        <v>0</v>
      </c>
      <c r="I77" s="18">
        <f t="shared" si="2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3"/>
        <v>0</v>
      </c>
      <c r="I78" s="18">
        <f t="shared" si="2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3"/>
        <v>0</v>
      </c>
      <c r="I79" s="18">
        <f t="shared" si="2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3"/>
        <v>0</v>
      </c>
      <c r="I80" s="18">
        <f t="shared" si="2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3"/>
        <v>0</v>
      </c>
      <c r="I81" s="18">
        <f t="shared" si="2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3"/>
        <v>0</v>
      </c>
      <c r="I82" s="18">
        <f t="shared" si="2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3"/>
        <v>0</v>
      </c>
      <c r="I83" s="18">
        <f t="shared" ref="I83:I103" si="4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3"/>
        <v>0</v>
      </c>
      <c r="I84" s="18">
        <f t="shared" si="4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3"/>
        <v>0</v>
      </c>
      <c r="I85" s="18">
        <f t="shared" si="4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3"/>
        <v>0</v>
      </c>
      <c r="I86" s="18">
        <f t="shared" si="4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3"/>
        <v>0</v>
      </c>
      <c r="I87" s="18">
        <f t="shared" si="4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3"/>
        <v>0</v>
      </c>
      <c r="I88" s="18">
        <f t="shared" si="4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3"/>
        <v>0</v>
      </c>
      <c r="I89" s="18">
        <f t="shared" si="4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3"/>
        <v>0</v>
      </c>
      <c r="I90" s="18">
        <f t="shared" si="4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3"/>
        <v>0</v>
      </c>
      <c r="I91" s="18">
        <f t="shared" si="4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3"/>
        <v>0</v>
      </c>
      <c r="I92" s="18">
        <f t="shared" si="4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3"/>
        <v>0</v>
      </c>
      <c r="I93" s="18">
        <f t="shared" si="4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3"/>
        <v>0</v>
      </c>
      <c r="I94" s="18">
        <f t="shared" si="4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3"/>
        <v>0</v>
      </c>
      <c r="I95" s="18">
        <f t="shared" si="4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3"/>
        <v>0</v>
      </c>
      <c r="I96" s="18">
        <f t="shared" si="4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3"/>
        <v>0</v>
      </c>
      <c r="I97" s="18">
        <f t="shared" si="4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3"/>
        <v>0</v>
      </c>
      <c r="I98" s="18">
        <f t="shared" si="4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3"/>
        <v>0</v>
      </c>
      <c r="I99" s="18">
        <f t="shared" si="4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3"/>
        <v>0</v>
      </c>
      <c r="I100" s="18">
        <f t="shared" si="4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3"/>
        <v>0</v>
      </c>
      <c r="I101" s="18">
        <f t="shared" si="4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3"/>
        <v>0</v>
      </c>
      <c r="I102" s="18">
        <f t="shared" si="4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3"/>
        <v>0</v>
      </c>
      <c r="I103" s="18">
        <f t="shared" si="4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0</v>
      </c>
      <c r="G104" s="20">
        <f>SUM(G3:G103)</f>
        <v>0</v>
      </c>
      <c r="H104" s="21" t="str">
        <f>IF(I104&gt;0,"بد",IF(I104&lt;0,"بس",IF(I104=0,"0")))</f>
        <v>0</v>
      </c>
      <c r="I104" s="22">
        <f>IF(F104&gt;0,F104-G104+I103,IF(G104&gt;0,F104-G104+I103,0))</f>
        <v>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E96" sqref="E96"/>
    </sheetView>
  </sheetViews>
  <sheetFormatPr defaultRowHeight="12.75"/>
  <cols>
    <col min="1" max="1" width="16.28515625" style="23" customWidth="1"/>
    <col min="2" max="2" width="13.140625" customWidth="1"/>
    <col min="3" max="3" width="28.28515625" style="38" customWidth="1"/>
    <col min="4" max="4" width="13.7109375" customWidth="1"/>
    <col min="5" max="5" width="13.7109375" style="34" customWidth="1"/>
    <col min="6" max="6" width="18" style="24" customWidth="1"/>
    <col min="7" max="7" width="16.5703125" style="24" bestFit="1" customWidth="1"/>
    <col min="8" max="8" width="13.7109375" style="25" customWidth="1"/>
    <col min="9" max="9" width="16.7109375" style="24" customWidth="1"/>
  </cols>
  <sheetData>
    <row r="1" spans="1:9" ht="40.5" customHeight="1">
      <c r="A1" s="66" t="s">
        <v>0</v>
      </c>
      <c r="B1" s="66" t="s">
        <v>81</v>
      </c>
      <c r="C1" s="67" t="s">
        <v>82</v>
      </c>
      <c r="D1" s="67" t="s">
        <v>83</v>
      </c>
      <c r="E1" s="67" t="s">
        <v>84</v>
      </c>
      <c r="F1" s="68" t="s">
        <v>85</v>
      </c>
      <c r="G1" s="69" t="s">
        <v>86</v>
      </c>
      <c r="H1" s="70" t="s">
        <v>87</v>
      </c>
      <c r="I1" s="71" t="s">
        <v>88</v>
      </c>
    </row>
    <row r="2" spans="1:9" s="6" customFormat="1" ht="24" customHeight="1">
      <c r="A2" s="62" t="s">
        <v>1</v>
      </c>
      <c r="B2" s="2" t="s">
        <v>2</v>
      </c>
      <c r="C2" s="49" t="s">
        <v>10</v>
      </c>
      <c r="D2" s="50"/>
      <c r="E2" s="3" t="s">
        <v>3</v>
      </c>
      <c r="F2" s="50" t="s">
        <v>4</v>
      </c>
      <c r="G2" s="2" t="s">
        <v>5</v>
      </c>
      <c r="H2" s="5" t="s">
        <v>6</v>
      </c>
      <c r="I2" s="49" t="s">
        <v>7</v>
      </c>
    </row>
    <row r="3" spans="1:9" s="6" customFormat="1" ht="18" customHeight="1">
      <c r="A3" s="51" t="s">
        <v>8</v>
      </c>
      <c r="B3" s="51"/>
      <c r="C3" s="51"/>
      <c r="D3" s="51"/>
      <c r="E3" s="7"/>
      <c r="F3" s="8">
        <v>0</v>
      </c>
      <c r="G3" s="9">
        <v>1770880</v>
      </c>
      <c r="H3" s="10" t="str">
        <f t="shared" ref="H3:H66" si="0">IF(I3&gt;0,"بد",IF(I3&lt;0,"بس",IF(I3=0,"0")))</f>
        <v>بس</v>
      </c>
      <c r="I3" s="64">
        <f>F3-G3</f>
        <v>-1770880</v>
      </c>
    </row>
    <row r="4" spans="1:9" ht="18" customHeight="1">
      <c r="A4" s="78">
        <v>1</v>
      </c>
      <c r="B4" s="12" t="s">
        <v>51</v>
      </c>
      <c r="C4" s="37" t="s">
        <v>15</v>
      </c>
      <c r="D4" s="31"/>
      <c r="E4" s="32"/>
      <c r="F4" s="26">
        <v>251684000</v>
      </c>
      <c r="G4" s="13"/>
      <c r="H4" s="10" t="str">
        <f t="shared" si="0"/>
        <v>بد</v>
      </c>
      <c r="I4" s="64">
        <f t="shared" ref="I4:I17" si="1">F4-G4</f>
        <v>251684000</v>
      </c>
    </row>
    <row r="5" spans="1:9" ht="18" customHeight="1">
      <c r="A5" s="63">
        <v>2</v>
      </c>
      <c r="B5" s="14" t="s">
        <v>57</v>
      </c>
      <c r="C5" s="37" t="s">
        <v>58</v>
      </c>
      <c r="D5" s="31"/>
      <c r="E5" s="32"/>
      <c r="F5" s="26"/>
      <c r="G5" s="13">
        <v>50000000</v>
      </c>
      <c r="H5" s="10" t="str">
        <f t="shared" si="0"/>
        <v>بس</v>
      </c>
      <c r="I5" s="64">
        <f t="shared" si="1"/>
        <v>-50000000</v>
      </c>
    </row>
    <row r="6" spans="1:9" ht="18" customHeight="1">
      <c r="A6" s="63">
        <v>3</v>
      </c>
      <c r="B6" s="14" t="s">
        <v>57</v>
      </c>
      <c r="C6" s="37" t="s">
        <v>58</v>
      </c>
      <c r="D6" s="31"/>
      <c r="E6" s="32"/>
      <c r="F6" s="8"/>
      <c r="G6" s="15">
        <v>200000000</v>
      </c>
      <c r="H6" s="10" t="str">
        <f t="shared" si="0"/>
        <v>بس</v>
      </c>
      <c r="I6" s="64">
        <f t="shared" si="1"/>
        <v>-200000000</v>
      </c>
    </row>
    <row r="7" spans="1:9" ht="18" customHeight="1">
      <c r="A7" s="63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64">
        <f t="shared" si="1"/>
        <v>0</v>
      </c>
    </row>
    <row r="8" spans="1:9" ht="18" customHeight="1">
      <c r="A8" s="63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64">
        <f t="shared" si="1"/>
        <v>0</v>
      </c>
    </row>
    <row r="9" spans="1:9" ht="18" customHeight="1">
      <c r="A9" s="63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64">
        <f t="shared" si="1"/>
        <v>0</v>
      </c>
    </row>
    <row r="10" spans="1:9" ht="18" customHeight="1">
      <c r="A10" s="63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64">
        <f t="shared" si="1"/>
        <v>0</v>
      </c>
    </row>
    <row r="11" spans="1:9" ht="18" customHeight="1">
      <c r="A11" s="63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64">
        <f t="shared" si="1"/>
        <v>0</v>
      </c>
    </row>
    <row r="12" spans="1:9" ht="18" customHeight="1">
      <c r="A12" s="63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64">
        <f t="shared" si="1"/>
        <v>0</v>
      </c>
    </row>
    <row r="13" spans="1:9" ht="18" customHeight="1">
      <c r="A13" s="63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64">
        <f t="shared" si="1"/>
        <v>0</v>
      </c>
    </row>
    <row r="14" spans="1:9" ht="18" customHeight="1">
      <c r="A14" s="63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64">
        <f t="shared" si="1"/>
        <v>0</v>
      </c>
    </row>
    <row r="15" spans="1:9" ht="18" customHeight="1">
      <c r="A15" s="63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64">
        <f t="shared" si="1"/>
        <v>0</v>
      </c>
    </row>
    <row r="16" spans="1:9" ht="18" customHeight="1">
      <c r="A16" s="63">
        <v>13</v>
      </c>
      <c r="B16" s="14"/>
      <c r="C16" s="37"/>
      <c r="D16" s="31"/>
      <c r="E16" s="33"/>
      <c r="F16" s="8"/>
      <c r="G16" s="15"/>
      <c r="H16" s="10" t="str">
        <f t="shared" si="0"/>
        <v>0</v>
      </c>
      <c r="I16" s="64">
        <f t="shared" si="1"/>
        <v>0</v>
      </c>
    </row>
    <row r="17" spans="1:9" ht="18" customHeight="1">
      <c r="A17" s="63">
        <v>14</v>
      </c>
      <c r="B17" s="14"/>
      <c r="C17" s="37"/>
      <c r="D17" s="31"/>
      <c r="E17" s="33"/>
      <c r="F17" s="8"/>
      <c r="G17" s="15"/>
      <c r="H17" s="17" t="str">
        <f t="shared" si="0"/>
        <v>0</v>
      </c>
      <c r="I17" s="64">
        <f t="shared" si="1"/>
        <v>0</v>
      </c>
    </row>
    <row r="18" spans="1:9" ht="18" customHeight="1">
      <c r="A18" s="63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64">
        <f t="shared" ref="I18" si="2">F18-G18</f>
        <v>0</v>
      </c>
    </row>
    <row r="19" spans="1:9" ht="18" customHeight="1">
      <c r="A19" s="63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65">
        <f t="shared" ref="I19:I82" si="3">IF(F19&gt;0,F19-G19+I18,IF(G19&gt;0,F19-G19+I18,0))</f>
        <v>0</v>
      </c>
    </row>
    <row r="20" spans="1:9" ht="18" customHeight="1">
      <c r="A20" s="63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65">
        <f t="shared" si="3"/>
        <v>0</v>
      </c>
    </row>
    <row r="21" spans="1:9" ht="18" customHeight="1">
      <c r="A21" s="63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65">
        <f t="shared" si="3"/>
        <v>0</v>
      </c>
    </row>
    <row r="22" spans="1:9" ht="18" customHeight="1">
      <c r="A22" s="63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65">
        <f t="shared" si="3"/>
        <v>0</v>
      </c>
    </row>
    <row r="23" spans="1:9" ht="18" customHeight="1">
      <c r="A23" s="63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65">
        <f t="shared" si="3"/>
        <v>0</v>
      </c>
    </row>
    <row r="24" spans="1:9" ht="18" customHeight="1">
      <c r="A24" s="63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65">
        <f t="shared" si="3"/>
        <v>0</v>
      </c>
    </row>
    <row r="25" spans="1:9" ht="18" customHeight="1">
      <c r="A25" s="63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65">
        <f t="shared" si="3"/>
        <v>0</v>
      </c>
    </row>
    <row r="26" spans="1:9" ht="18" customHeight="1">
      <c r="A26" s="63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65">
        <f t="shared" si="3"/>
        <v>0</v>
      </c>
    </row>
    <row r="27" spans="1:9" ht="18" customHeight="1">
      <c r="A27" s="63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65">
        <f t="shared" si="3"/>
        <v>0</v>
      </c>
    </row>
    <row r="28" spans="1:9" ht="18" customHeight="1">
      <c r="A28" s="63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65">
        <f t="shared" si="3"/>
        <v>0</v>
      </c>
    </row>
    <row r="29" spans="1:9" ht="18" customHeight="1">
      <c r="A29" s="63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65">
        <f t="shared" si="3"/>
        <v>0</v>
      </c>
    </row>
    <row r="30" spans="1:9" ht="18" customHeight="1">
      <c r="A30" s="63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65">
        <f t="shared" si="3"/>
        <v>0</v>
      </c>
    </row>
    <row r="31" spans="1:9" ht="18" customHeight="1">
      <c r="A31" s="63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65">
        <f t="shared" si="3"/>
        <v>0</v>
      </c>
    </row>
    <row r="32" spans="1:9" ht="18" customHeight="1">
      <c r="A32" s="63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65">
        <f t="shared" si="3"/>
        <v>0</v>
      </c>
    </row>
    <row r="33" spans="1:9" ht="18" customHeight="1">
      <c r="A33" s="63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65">
        <f t="shared" si="3"/>
        <v>0</v>
      </c>
    </row>
    <row r="34" spans="1:9" ht="18" customHeight="1">
      <c r="A34" s="63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65">
        <f t="shared" si="3"/>
        <v>0</v>
      </c>
    </row>
    <row r="35" spans="1:9" ht="18" customHeight="1">
      <c r="A35" s="63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65">
        <f t="shared" si="3"/>
        <v>0</v>
      </c>
    </row>
    <row r="36" spans="1:9" ht="18" customHeight="1">
      <c r="A36" s="63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65">
        <f t="shared" si="3"/>
        <v>0</v>
      </c>
    </row>
    <row r="37" spans="1:9" ht="18" customHeight="1">
      <c r="A37" s="63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65">
        <f t="shared" si="3"/>
        <v>0</v>
      </c>
    </row>
    <row r="38" spans="1:9" ht="18" customHeight="1">
      <c r="A38" s="63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65">
        <f t="shared" si="3"/>
        <v>0</v>
      </c>
    </row>
    <row r="39" spans="1:9" ht="18" customHeight="1">
      <c r="A39" s="63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65">
        <f t="shared" si="3"/>
        <v>0</v>
      </c>
    </row>
    <row r="40" spans="1:9" ht="18" customHeight="1">
      <c r="A40" s="63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65">
        <f t="shared" si="3"/>
        <v>0</v>
      </c>
    </row>
    <row r="41" spans="1:9" ht="18" customHeight="1">
      <c r="A41" s="63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65">
        <f t="shared" si="3"/>
        <v>0</v>
      </c>
    </row>
    <row r="42" spans="1:9" ht="18" customHeight="1">
      <c r="A42" s="63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65">
        <f t="shared" si="3"/>
        <v>0</v>
      </c>
    </row>
    <row r="43" spans="1:9" ht="18" customHeight="1">
      <c r="A43" s="63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65">
        <f t="shared" si="3"/>
        <v>0</v>
      </c>
    </row>
    <row r="44" spans="1:9" ht="18" customHeight="1">
      <c r="A44" s="63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65">
        <f t="shared" si="3"/>
        <v>0</v>
      </c>
    </row>
    <row r="45" spans="1:9" ht="18" customHeight="1">
      <c r="A45" s="63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65">
        <f t="shared" si="3"/>
        <v>0</v>
      </c>
    </row>
    <row r="46" spans="1:9" ht="18" customHeight="1">
      <c r="A46" s="63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65">
        <f t="shared" si="3"/>
        <v>0</v>
      </c>
    </row>
    <row r="47" spans="1:9" ht="18" customHeight="1">
      <c r="A47" s="63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65">
        <f t="shared" si="3"/>
        <v>0</v>
      </c>
    </row>
    <row r="48" spans="1:9" ht="18" customHeight="1">
      <c r="A48" s="63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65">
        <f t="shared" si="3"/>
        <v>0</v>
      </c>
    </row>
    <row r="49" spans="1:9" ht="18" customHeight="1">
      <c r="A49" s="63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65">
        <f t="shared" si="3"/>
        <v>0</v>
      </c>
    </row>
    <row r="50" spans="1:9" ht="18" customHeight="1">
      <c r="A50" s="63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65">
        <f t="shared" si="3"/>
        <v>0</v>
      </c>
    </row>
    <row r="51" spans="1:9" ht="18" customHeight="1">
      <c r="A51" s="63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65">
        <f t="shared" si="3"/>
        <v>0</v>
      </c>
    </row>
    <row r="52" spans="1:9" ht="18" customHeight="1">
      <c r="A52" s="63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65">
        <f t="shared" si="3"/>
        <v>0</v>
      </c>
    </row>
    <row r="53" spans="1:9" ht="18" customHeight="1">
      <c r="A53" s="63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65">
        <f t="shared" si="3"/>
        <v>0</v>
      </c>
    </row>
    <row r="54" spans="1:9" ht="18" customHeight="1">
      <c r="A54" s="63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65">
        <f t="shared" si="3"/>
        <v>0</v>
      </c>
    </row>
    <row r="55" spans="1:9" ht="18" customHeight="1">
      <c r="A55" s="63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65">
        <f t="shared" si="3"/>
        <v>0</v>
      </c>
    </row>
    <row r="56" spans="1:9" ht="18" customHeight="1">
      <c r="A56" s="63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65">
        <f t="shared" si="3"/>
        <v>0</v>
      </c>
    </row>
    <row r="57" spans="1:9" ht="18" customHeight="1">
      <c r="A57" s="63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65">
        <f t="shared" si="3"/>
        <v>0</v>
      </c>
    </row>
    <row r="58" spans="1:9" ht="18" customHeight="1">
      <c r="A58" s="63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65">
        <f t="shared" si="3"/>
        <v>0</v>
      </c>
    </row>
    <row r="59" spans="1:9" ht="18" customHeight="1">
      <c r="A59" s="63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65">
        <f t="shared" si="3"/>
        <v>0</v>
      </c>
    </row>
    <row r="60" spans="1:9" ht="18" customHeight="1">
      <c r="A60" s="63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65">
        <f t="shared" si="3"/>
        <v>0</v>
      </c>
    </row>
    <row r="61" spans="1:9" ht="18" customHeight="1">
      <c r="A61" s="63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65">
        <f t="shared" si="3"/>
        <v>0</v>
      </c>
    </row>
    <row r="62" spans="1:9" ht="18" customHeight="1">
      <c r="A62" s="63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65">
        <f t="shared" si="3"/>
        <v>0</v>
      </c>
    </row>
    <row r="63" spans="1:9" ht="18" customHeight="1">
      <c r="A63" s="63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65">
        <f t="shared" si="3"/>
        <v>0</v>
      </c>
    </row>
    <row r="64" spans="1:9" ht="18" customHeight="1">
      <c r="A64" s="63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65">
        <f t="shared" si="3"/>
        <v>0</v>
      </c>
    </row>
    <row r="65" spans="1:9" ht="18" customHeight="1">
      <c r="A65" s="63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65">
        <f t="shared" si="3"/>
        <v>0</v>
      </c>
    </row>
    <row r="66" spans="1:9" ht="18" customHeight="1">
      <c r="A66" s="63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65">
        <f t="shared" si="3"/>
        <v>0</v>
      </c>
    </row>
    <row r="67" spans="1:9" ht="18" customHeight="1">
      <c r="A67" s="63">
        <v>64</v>
      </c>
      <c r="B67" s="14"/>
      <c r="C67" s="37"/>
      <c r="D67" s="31"/>
      <c r="E67" s="33"/>
      <c r="F67" s="8"/>
      <c r="G67" s="15"/>
      <c r="H67" s="17" t="str">
        <f t="shared" ref="H67:H103" si="4">IF(I67&gt;0,"بد",IF(I67&lt;0,"بس",IF(I67=0,"0")))</f>
        <v>0</v>
      </c>
      <c r="I67" s="65">
        <f t="shared" si="3"/>
        <v>0</v>
      </c>
    </row>
    <row r="68" spans="1:9" ht="18" customHeight="1">
      <c r="A68" s="63">
        <v>65</v>
      </c>
      <c r="B68" s="14"/>
      <c r="C68" s="37"/>
      <c r="D68" s="31"/>
      <c r="E68" s="33"/>
      <c r="F68" s="8"/>
      <c r="G68" s="15"/>
      <c r="H68" s="17" t="str">
        <f t="shared" si="4"/>
        <v>0</v>
      </c>
      <c r="I68" s="65">
        <f t="shared" si="3"/>
        <v>0</v>
      </c>
    </row>
    <row r="69" spans="1:9" ht="18" customHeight="1">
      <c r="A69" s="63">
        <v>66</v>
      </c>
      <c r="B69" s="14"/>
      <c r="C69" s="37"/>
      <c r="D69" s="31"/>
      <c r="E69" s="33"/>
      <c r="F69" s="8"/>
      <c r="G69" s="15"/>
      <c r="H69" s="17" t="str">
        <f t="shared" si="4"/>
        <v>0</v>
      </c>
      <c r="I69" s="65">
        <f t="shared" si="3"/>
        <v>0</v>
      </c>
    </row>
    <row r="70" spans="1:9" ht="18" customHeight="1">
      <c r="A70" s="63">
        <v>67</v>
      </c>
      <c r="B70" s="14"/>
      <c r="C70" s="37"/>
      <c r="D70" s="31"/>
      <c r="E70" s="33"/>
      <c r="F70" s="8"/>
      <c r="G70" s="15"/>
      <c r="H70" s="17" t="str">
        <f t="shared" si="4"/>
        <v>0</v>
      </c>
      <c r="I70" s="65">
        <f t="shared" si="3"/>
        <v>0</v>
      </c>
    </row>
    <row r="71" spans="1:9" ht="18" customHeight="1">
      <c r="A71" s="63">
        <v>68</v>
      </c>
      <c r="B71" s="14"/>
      <c r="C71" s="37"/>
      <c r="D71" s="31"/>
      <c r="E71" s="33"/>
      <c r="F71" s="8"/>
      <c r="G71" s="15"/>
      <c r="H71" s="17" t="str">
        <f t="shared" si="4"/>
        <v>0</v>
      </c>
      <c r="I71" s="65">
        <f t="shared" si="3"/>
        <v>0</v>
      </c>
    </row>
    <row r="72" spans="1:9" ht="18" customHeight="1">
      <c r="A72" s="63">
        <v>69</v>
      </c>
      <c r="B72" s="14"/>
      <c r="C72" s="37"/>
      <c r="D72" s="31"/>
      <c r="E72" s="33"/>
      <c r="F72" s="8"/>
      <c r="G72" s="15"/>
      <c r="H72" s="17" t="str">
        <f t="shared" si="4"/>
        <v>0</v>
      </c>
      <c r="I72" s="65">
        <f t="shared" si="3"/>
        <v>0</v>
      </c>
    </row>
    <row r="73" spans="1:9" ht="18" customHeight="1">
      <c r="A73" s="63">
        <v>70</v>
      </c>
      <c r="B73" s="14"/>
      <c r="C73" s="37"/>
      <c r="D73" s="31"/>
      <c r="E73" s="33"/>
      <c r="F73" s="8"/>
      <c r="G73" s="15"/>
      <c r="H73" s="17" t="str">
        <f t="shared" si="4"/>
        <v>0</v>
      </c>
      <c r="I73" s="65">
        <f t="shared" si="3"/>
        <v>0</v>
      </c>
    </row>
    <row r="74" spans="1:9" ht="18" customHeight="1">
      <c r="A74" s="63">
        <v>71</v>
      </c>
      <c r="B74" s="14"/>
      <c r="C74" s="37"/>
      <c r="D74" s="31"/>
      <c r="E74" s="33"/>
      <c r="F74" s="8"/>
      <c r="G74" s="15"/>
      <c r="H74" s="17" t="str">
        <f t="shared" si="4"/>
        <v>0</v>
      </c>
      <c r="I74" s="65">
        <f t="shared" si="3"/>
        <v>0</v>
      </c>
    </row>
    <row r="75" spans="1:9" ht="18" customHeight="1">
      <c r="A75" s="63">
        <v>72</v>
      </c>
      <c r="B75" s="14"/>
      <c r="C75" s="37"/>
      <c r="D75" s="31"/>
      <c r="E75" s="33"/>
      <c r="F75" s="8"/>
      <c r="G75" s="15"/>
      <c r="H75" s="17" t="str">
        <f t="shared" si="4"/>
        <v>0</v>
      </c>
      <c r="I75" s="65">
        <f t="shared" si="3"/>
        <v>0</v>
      </c>
    </row>
    <row r="76" spans="1:9" ht="18" customHeight="1">
      <c r="A76" s="63">
        <v>73</v>
      </c>
      <c r="B76" s="14"/>
      <c r="C76" s="37"/>
      <c r="D76" s="31"/>
      <c r="E76" s="33"/>
      <c r="F76" s="8"/>
      <c r="G76" s="15"/>
      <c r="H76" s="17" t="str">
        <f t="shared" si="4"/>
        <v>0</v>
      </c>
      <c r="I76" s="65">
        <f t="shared" si="3"/>
        <v>0</v>
      </c>
    </row>
    <row r="77" spans="1:9" ht="18" customHeight="1">
      <c r="A77" s="63">
        <v>74</v>
      </c>
      <c r="B77" s="14"/>
      <c r="C77" s="37"/>
      <c r="D77" s="31"/>
      <c r="E77" s="33"/>
      <c r="F77" s="8"/>
      <c r="G77" s="15"/>
      <c r="H77" s="17" t="str">
        <f t="shared" si="4"/>
        <v>0</v>
      </c>
      <c r="I77" s="65">
        <f t="shared" si="3"/>
        <v>0</v>
      </c>
    </row>
    <row r="78" spans="1:9" ht="18" customHeight="1">
      <c r="A78" s="63">
        <v>75</v>
      </c>
      <c r="B78" s="14"/>
      <c r="C78" s="37"/>
      <c r="D78" s="31"/>
      <c r="E78" s="33"/>
      <c r="F78" s="8"/>
      <c r="G78" s="15"/>
      <c r="H78" s="17" t="str">
        <f t="shared" si="4"/>
        <v>0</v>
      </c>
      <c r="I78" s="65">
        <f t="shared" si="3"/>
        <v>0</v>
      </c>
    </row>
    <row r="79" spans="1:9" ht="18" customHeight="1">
      <c r="A79" s="63">
        <v>76</v>
      </c>
      <c r="B79" s="14"/>
      <c r="C79" s="37"/>
      <c r="D79" s="31"/>
      <c r="E79" s="33"/>
      <c r="F79" s="8"/>
      <c r="G79" s="15"/>
      <c r="H79" s="17" t="str">
        <f t="shared" si="4"/>
        <v>0</v>
      </c>
      <c r="I79" s="65">
        <f t="shared" si="3"/>
        <v>0</v>
      </c>
    </row>
    <row r="80" spans="1:9" ht="18" customHeight="1">
      <c r="A80" s="63">
        <v>77</v>
      </c>
      <c r="B80" s="14"/>
      <c r="C80" s="37"/>
      <c r="D80" s="31"/>
      <c r="E80" s="33"/>
      <c r="F80" s="8"/>
      <c r="G80" s="15"/>
      <c r="H80" s="17" t="str">
        <f t="shared" si="4"/>
        <v>0</v>
      </c>
      <c r="I80" s="65">
        <f t="shared" si="3"/>
        <v>0</v>
      </c>
    </row>
    <row r="81" spans="1:9" ht="18" customHeight="1">
      <c r="A81" s="63">
        <v>78</v>
      </c>
      <c r="B81" s="14"/>
      <c r="C81" s="37"/>
      <c r="D81" s="31"/>
      <c r="E81" s="33"/>
      <c r="F81" s="8"/>
      <c r="G81" s="15"/>
      <c r="H81" s="17" t="str">
        <f t="shared" si="4"/>
        <v>0</v>
      </c>
      <c r="I81" s="65">
        <f t="shared" si="3"/>
        <v>0</v>
      </c>
    </row>
    <row r="82" spans="1:9" ht="18" customHeight="1">
      <c r="A82" s="63">
        <v>79</v>
      </c>
      <c r="B82" s="14"/>
      <c r="C82" s="37"/>
      <c r="D82" s="31"/>
      <c r="E82" s="33"/>
      <c r="F82" s="8"/>
      <c r="G82" s="15"/>
      <c r="H82" s="17" t="str">
        <f t="shared" si="4"/>
        <v>0</v>
      </c>
      <c r="I82" s="65">
        <f t="shared" si="3"/>
        <v>0</v>
      </c>
    </row>
    <row r="83" spans="1:9" ht="18" customHeight="1">
      <c r="A83" s="63">
        <v>80</v>
      </c>
      <c r="B83" s="14"/>
      <c r="C83" s="37"/>
      <c r="D83" s="31"/>
      <c r="E83" s="33"/>
      <c r="F83" s="8"/>
      <c r="G83" s="15"/>
      <c r="H83" s="17" t="str">
        <f t="shared" si="4"/>
        <v>0</v>
      </c>
      <c r="I83" s="65">
        <f t="shared" ref="I83:I103" si="5">IF(F83&gt;0,F83-G83+I82,IF(G83&gt;0,F83-G83+I82,0))</f>
        <v>0</v>
      </c>
    </row>
    <row r="84" spans="1:9" ht="18" customHeight="1">
      <c r="A84" s="63">
        <v>81</v>
      </c>
      <c r="B84" s="14"/>
      <c r="C84" s="37"/>
      <c r="D84" s="31"/>
      <c r="E84" s="33"/>
      <c r="F84" s="8"/>
      <c r="G84" s="15"/>
      <c r="H84" s="17" t="str">
        <f t="shared" si="4"/>
        <v>0</v>
      </c>
      <c r="I84" s="65">
        <f t="shared" si="5"/>
        <v>0</v>
      </c>
    </row>
    <row r="85" spans="1:9" ht="18" customHeight="1">
      <c r="A85" s="63">
        <v>82</v>
      </c>
      <c r="B85" s="14"/>
      <c r="C85" s="37"/>
      <c r="D85" s="31"/>
      <c r="E85" s="33"/>
      <c r="F85" s="8"/>
      <c r="G85" s="15"/>
      <c r="H85" s="17" t="str">
        <f t="shared" si="4"/>
        <v>0</v>
      </c>
      <c r="I85" s="65">
        <f t="shared" si="5"/>
        <v>0</v>
      </c>
    </row>
    <row r="86" spans="1:9" ht="18" customHeight="1">
      <c r="A86" s="63">
        <v>83</v>
      </c>
      <c r="B86" s="14"/>
      <c r="C86" s="37"/>
      <c r="D86" s="31"/>
      <c r="E86" s="33"/>
      <c r="F86" s="8"/>
      <c r="G86" s="15"/>
      <c r="H86" s="17" t="str">
        <f t="shared" si="4"/>
        <v>0</v>
      </c>
      <c r="I86" s="65">
        <f t="shared" si="5"/>
        <v>0</v>
      </c>
    </row>
    <row r="87" spans="1:9" ht="18" customHeight="1">
      <c r="A87" s="63">
        <v>84</v>
      </c>
      <c r="B87" s="14"/>
      <c r="C87" s="37"/>
      <c r="D87" s="31"/>
      <c r="E87" s="33"/>
      <c r="F87" s="8"/>
      <c r="G87" s="15"/>
      <c r="H87" s="17" t="str">
        <f t="shared" si="4"/>
        <v>0</v>
      </c>
      <c r="I87" s="65">
        <f t="shared" si="5"/>
        <v>0</v>
      </c>
    </row>
    <row r="88" spans="1:9" ht="18" customHeight="1">
      <c r="A88" s="63">
        <v>85</v>
      </c>
      <c r="B88" s="14"/>
      <c r="C88" s="37"/>
      <c r="D88" s="31"/>
      <c r="E88" s="33"/>
      <c r="F88" s="8"/>
      <c r="G88" s="15"/>
      <c r="H88" s="17" t="str">
        <f t="shared" si="4"/>
        <v>0</v>
      </c>
      <c r="I88" s="65">
        <f t="shared" si="5"/>
        <v>0</v>
      </c>
    </row>
    <row r="89" spans="1:9" ht="18" customHeight="1">
      <c r="A89" s="63">
        <v>86</v>
      </c>
      <c r="B89" s="14"/>
      <c r="C89" s="37"/>
      <c r="D89" s="31"/>
      <c r="E89" s="33"/>
      <c r="F89" s="8"/>
      <c r="G89" s="15"/>
      <c r="H89" s="17" t="str">
        <f t="shared" si="4"/>
        <v>0</v>
      </c>
      <c r="I89" s="65">
        <f t="shared" si="5"/>
        <v>0</v>
      </c>
    </row>
    <row r="90" spans="1:9" ht="18" customHeight="1">
      <c r="A90" s="63">
        <v>87</v>
      </c>
      <c r="B90" s="14"/>
      <c r="C90" s="37"/>
      <c r="D90" s="31"/>
      <c r="E90" s="33"/>
      <c r="F90" s="8"/>
      <c r="G90" s="15"/>
      <c r="H90" s="17" t="str">
        <f t="shared" si="4"/>
        <v>0</v>
      </c>
      <c r="I90" s="65">
        <f t="shared" si="5"/>
        <v>0</v>
      </c>
    </row>
    <row r="91" spans="1:9" ht="18" customHeight="1">
      <c r="A91" s="63">
        <v>88</v>
      </c>
      <c r="B91" s="14"/>
      <c r="C91" s="37"/>
      <c r="D91" s="31"/>
      <c r="E91" s="33"/>
      <c r="F91" s="8"/>
      <c r="G91" s="15"/>
      <c r="H91" s="17" t="str">
        <f t="shared" si="4"/>
        <v>0</v>
      </c>
      <c r="I91" s="65">
        <f t="shared" si="5"/>
        <v>0</v>
      </c>
    </row>
    <row r="92" spans="1:9" ht="18" customHeight="1">
      <c r="A92" s="63">
        <v>89</v>
      </c>
      <c r="B92" s="14"/>
      <c r="C92" s="37"/>
      <c r="D92" s="31"/>
      <c r="E92" s="33"/>
      <c r="F92" s="8"/>
      <c r="G92" s="15"/>
      <c r="H92" s="17" t="str">
        <f t="shared" si="4"/>
        <v>0</v>
      </c>
      <c r="I92" s="65">
        <f t="shared" si="5"/>
        <v>0</v>
      </c>
    </row>
    <row r="93" spans="1:9" ht="18" customHeight="1">
      <c r="A93" s="63">
        <v>90</v>
      </c>
      <c r="B93" s="14"/>
      <c r="C93" s="37"/>
      <c r="D93" s="31"/>
      <c r="E93" s="33"/>
      <c r="F93" s="8"/>
      <c r="G93" s="15"/>
      <c r="H93" s="17" t="str">
        <f t="shared" si="4"/>
        <v>0</v>
      </c>
      <c r="I93" s="65">
        <f t="shared" si="5"/>
        <v>0</v>
      </c>
    </row>
    <row r="94" spans="1:9" ht="18" customHeight="1">
      <c r="A94" s="63">
        <v>91</v>
      </c>
      <c r="B94" s="14"/>
      <c r="C94" s="37"/>
      <c r="D94" s="31"/>
      <c r="E94" s="33"/>
      <c r="F94" s="8"/>
      <c r="G94" s="15"/>
      <c r="H94" s="17" t="str">
        <f t="shared" si="4"/>
        <v>0</v>
      </c>
      <c r="I94" s="65">
        <f t="shared" si="5"/>
        <v>0</v>
      </c>
    </row>
    <row r="95" spans="1:9" ht="18" customHeight="1">
      <c r="A95" s="63">
        <v>92</v>
      </c>
      <c r="B95" s="14"/>
      <c r="C95" s="37"/>
      <c r="D95" s="31"/>
      <c r="E95" s="33"/>
      <c r="F95" s="8"/>
      <c r="G95" s="15"/>
      <c r="H95" s="17" t="str">
        <f t="shared" si="4"/>
        <v>0</v>
      </c>
      <c r="I95" s="65">
        <f t="shared" si="5"/>
        <v>0</v>
      </c>
    </row>
    <row r="96" spans="1:9" ht="18" customHeight="1">
      <c r="A96" s="63">
        <v>93</v>
      </c>
      <c r="B96" s="14"/>
      <c r="C96" s="37"/>
      <c r="D96" s="31"/>
      <c r="E96" s="33"/>
      <c r="F96" s="8"/>
      <c r="G96" s="15"/>
      <c r="H96" s="17" t="str">
        <f t="shared" si="4"/>
        <v>0</v>
      </c>
      <c r="I96" s="65">
        <f t="shared" si="5"/>
        <v>0</v>
      </c>
    </row>
    <row r="97" spans="1:9" ht="18" customHeight="1">
      <c r="A97" s="63">
        <v>94</v>
      </c>
      <c r="B97" s="14"/>
      <c r="C97" s="37"/>
      <c r="D97" s="31"/>
      <c r="E97" s="33"/>
      <c r="F97" s="8"/>
      <c r="G97" s="15"/>
      <c r="H97" s="17" t="str">
        <f t="shared" si="4"/>
        <v>0</v>
      </c>
      <c r="I97" s="65">
        <f t="shared" si="5"/>
        <v>0</v>
      </c>
    </row>
    <row r="98" spans="1:9" ht="18" customHeight="1">
      <c r="A98" s="63">
        <v>95</v>
      </c>
      <c r="B98" s="14"/>
      <c r="C98" s="37"/>
      <c r="D98" s="31"/>
      <c r="E98" s="33"/>
      <c r="F98" s="8"/>
      <c r="G98" s="15"/>
      <c r="H98" s="17" t="str">
        <f t="shared" si="4"/>
        <v>0</v>
      </c>
      <c r="I98" s="65">
        <f t="shared" si="5"/>
        <v>0</v>
      </c>
    </row>
    <row r="99" spans="1:9" ht="18" customHeight="1">
      <c r="A99" s="63">
        <v>96</v>
      </c>
      <c r="B99" s="14"/>
      <c r="C99" s="37"/>
      <c r="D99" s="31"/>
      <c r="E99" s="33"/>
      <c r="F99" s="8"/>
      <c r="G99" s="15"/>
      <c r="H99" s="17" t="str">
        <f t="shared" si="4"/>
        <v>0</v>
      </c>
      <c r="I99" s="65">
        <f t="shared" si="5"/>
        <v>0</v>
      </c>
    </row>
    <row r="100" spans="1:9" ht="18" customHeight="1">
      <c r="A100" s="63">
        <v>97</v>
      </c>
      <c r="B100" s="14"/>
      <c r="C100" s="37"/>
      <c r="D100" s="31"/>
      <c r="E100" s="33"/>
      <c r="F100" s="8"/>
      <c r="G100" s="15"/>
      <c r="H100" s="17" t="str">
        <f t="shared" si="4"/>
        <v>0</v>
      </c>
      <c r="I100" s="65">
        <f t="shared" si="5"/>
        <v>0</v>
      </c>
    </row>
    <row r="101" spans="1:9" ht="18" customHeight="1">
      <c r="A101" s="63">
        <v>98</v>
      </c>
      <c r="B101" s="14"/>
      <c r="C101" s="37"/>
      <c r="D101" s="31"/>
      <c r="E101" s="33"/>
      <c r="F101" s="8"/>
      <c r="G101" s="15"/>
      <c r="H101" s="17" t="str">
        <f t="shared" si="4"/>
        <v>0</v>
      </c>
      <c r="I101" s="65">
        <f t="shared" si="5"/>
        <v>0</v>
      </c>
    </row>
    <row r="102" spans="1:9" ht="18" customHeight="1">
      <c r="A102" s="63">
        <v>99</v>
      </c>
      <c r="B102" s="14"/>
      <c r="C102" s="37"/>
      <c r="D102" s="31"/>
      <c r="E102" s="33"/>
      <c r="F102" s="8"/>
      <c r="G102" s="15"/>
      <c r="H102" s="17" t="str">
        <f t="shared" si="4"/>
        <v>0</v>
      </c>
      <c r="I102" s="65">
        <f t="shared" si="5"/>
        <v>0</v>
      </c>
    </row>
    <row r="103" spans="1:9" ht="18" customHeight="1">
      <c r="A103" s="63">
        <v>100</v>
      </c>
      <c r="B103" s="14"/>
      <c r="C103" s="37"/>
      <c r="D103" s="31"/>
      <c r="E103" s="33"/>
      <c r="F103" s="8"/>
      <c r="G103" s="15"/>
      <c r="H103" s="17" t="str">
        <f t="shared" si="4"/>
        <v>0</v>
      </c>
      <c r="I103" s="65">
        <f t="shared" si="5"/>
        <v>0</v>
      </c>
    </row>
    <row r="104" spans="1:9" ht="20.100000000000001" customHeight="1">
      <c r="A104" s="72" t="s">
        <v>9</v>
      </c>
      <c r="B104" s="72"/>
      <c r="C104" s="72"/>
      <c r="D104" s="72"/>
      <c r="E104" s="73"/>
      <c r="F104" s="74">
        <f>SUM(F3:F103)</f>
        <v>251684000</v>
      </c>
      <c r="G104" s="75">
        <f>SUM(G3:G103)</f>
        <v>251770880</v>
      </c>
      <c r="H104" s="76" t="str">
        <f>IF(I104&gt;0,"بد",IF(I104&lt;0,"بس",IF(I104=0,"0")))</f>
        <v>بس</v>
      </c>
      <c r="I104" s="77">
        <f>IF(F104&gt;0,F104-G104+I103,IF(G104&gt;0,F104-G104+I103,0))</f>
        <v>-86880</v>
      </c>
    </row>
  </sheetData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G96" sqref="G96"/>
    </sheetView>
  </sheetViews>
  <sheetFormatPr defaultRowHeight="12.75"/>
  <cols>
    <col min="1" max="1" width="16.28515625" style="23" customWidth="1"/>
    <col min="2" max="2" width="13.140625" customWidth="1"/>
    <col min="3" max="3" width="28.28515625" style="38" customWidth="1"/>
    <col min="4" max="4" width="18.5703125" customWidth="1"/>
    <col min="5" max="5" width="15.5703125" style="34" customWidth="1"/>
    <col min="6" max="6" width="18" style="24" customWidth="1"/>
    <col min="7" max="7" width="16.5703125" style="24" bestFit="1" customWidth="1"/>
    <col min="8" max="8" width="13.7109375" style="25" customWidth="1"/>
    <col min="9" max="9" width="16.7109375" style="24" customWidth="1"/>
  </cols>
  <sheetData>
    <row r="1" spans="1:9" ht="40.5" customHeight="1">
      <c r="A1" s="66" t="s">
        <v>0</v>
      </c>
      <c r="B1" s="66" t="s">
        <v>81</v>
      </c>
      <c r="C1" s="67" t="s">
        <v>82</v>
      </c>
      <c r="D1" s="67" t="s">
        <v>83</v>
      </c>
      <c r="E1" s="67" t="s">
        <v>84</v>
      </c>
      <c r="F1" s="68" t="s">
        <v>85</v>
      </c>
      <c r="G1" s="69" t="s">
        <v>86</v>
      </c>
      <c r="H1" s="70" t="s">
        <v>87</v>
      </c>
      <c r="I1" s="71" t="s">
        <v>88</v>
      </c>
    </row>
    <row r="2" spans="1:9" s="6" customFormat="1" ht="24" customHeight="1">
      <c r="A2" s="62" t="s">
        <v>1</v>
      </c>
      <c r="B2" s="2" t="s">
        <v>2</v>
      </c>
      <c r="C2" s="49" t="s">
        <v>10</v>
      </c>
      <c r="D2" s="50"/>
      <c r="E2" s="3" t="s">
        <v>49</v>
      </c>
      <c r="F2" s="50" t="s">
        <v>4</v>
      </c>
      <c r="G2" s="2" t="s">
        <v>5</v>
      </c>
      <c r="H2" s="5" t="s">
        <v>6</v>
      </c>
      <c r="I2" s="49" t="s">
        <v>7</v>
      </c>
    </row>
    <row r="3" spans="1:9" s="6" customFormat="1" ht="18" customHeight="1">
      <c r="A3" s="51" t="s">
        <v>8</v>
      </c>
      <c r="B3" s="51"/>
      <c r="C3" s="51"/>
      <c r="D3" s="51"/>
      <c r="E3" s="39" t="s">
        <v>50</v>
      </c>
      <c r="F3" s="8">
        <v>0</v>
      </c>
      <c r="G3" s="9">
        <v>126145280</v>
      </c>
      <c r="H3" s="10" t="str">
        <f t="shared" ref="H3:H66" si="0">IF(I3&gt;0,"بد",IF(I3&lt;0,"بس",IF(I3=0,"0")))</f>
        <v>بس</v>
      </c>
      <c r="I3" s="64">
        <f>F3-G3</f>
        <v>-126145280</v>
      </c>
    </row>
    <row r="4" spans="1:9" ht="18" customHeight="1">
      <c r="A4" s="78">
        <v>1</v>
      </c>
      <c r="B4" s="12" t="s">
        <v>56</v>
      </c>
      <c r="C4" s="37" t="s">
        <v>52</v>
      </c>
      <c r="D4" s="31"/>
      <c r="E4" s="32"/>
      <c r="F4" s="26">
        <v>220182000</v>
      </c>
      <c r="G4" s="13"/>
      <c r="H4" s="10" t="str">
        <f t="shared" si="0"/>
        <v>بد</v>
      </c>
      <c r="I4" s="64">
        <f t="shared" ref="I4:I15" si="1">F4-G4</f>
        <v>220182000</v>
      </c>
    </row>
    <row r="5" spans="1:9" ht="18" customHeight="1">
      <c r="A5" s="63">
        <v>2</v>
      </c>
      <c r="B5" s="14" t="s">
        <v>76</v>
      </c>
      <c r="C5" s="37" t="s">
        <v>58</v>
      </c>
      <c r="D5" s="31"/>
      <c r="E5" s="32"/>
      <c r="F5" s="26"/>
      <c r="G5" s="13">
        <v>95000000</v>
      </c>
      <c r="H5" s="10" t="str">
        <f t="shared" si="0"/>
        <v>بس</v>
      </c>
      <c r="I5" s="64">
        <f t="shared" si="1"/>
        <v>-95000000</v>
      </c>
    </row>
    <row r="6" spans="1:9" ht="18" customHeight="1">
      <c r="A6" s="63">
        <v>3</v>
      </c>
      <c r="B6" s="14"/>
      <c r="C6" s="37"/>
      <c r="D6" s="31"/>
      <c r="E6" s="32"/>
      <c r="F6" s="8"/>
      <c r="G6" s="15"/>
      <c r="H6" s="10" t="str">
        <f t="shared" si="0"/>
        <v>0</v>
      </c>
      <c r="I6" s="64">
        <f t="shared" si="1"/>
        <v>0</v>
      </c>
    </row>
    <row r="7" spans="1:9" ht="18" customHeight="1">
      <c r="A7" s="63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64">
        <f t="shared" si="1"/>
        <v>0</v>
      </c>
    </row>
    <row r="8" spans="1:9" ht="18" customHeight="1">
      <c r="A8" s="63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64">
        <f t="shared" si="1"/>
        <v>0</v>
      </c>
    </row>
    <row r="9" spans="1:9" ht="18" customHeight="1">
      <c r="A9" s="63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64">
        <f t="shared" si="1"/>
        <v>0</v>
      </c>
    </row>
    <row r="10" spans="1:9" ht="18" customHeight="1">
      <c r="A10" s="63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64">
        <f t="shared" si="1"/>
        <v>0</v>
      </c>
    </row>
    <row r="11" spans="1:9" ht="18" customHeight="1">
      <c r="A11" s="63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64">
        <f t="shared" si="1"/>
        <v>0</v>
      </c>
    </row>
    <row r="12" spans="1:9" ht="18" customHeight="1">
      <c r="A12" s="63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64">
        <f t="shared" si="1"/>
        <v>0</v>
      </c>
    </row>
    <row r="13" spans="1:9" ht="18" customHeight="1">
      <c r="A13" s="63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64">
        <f t="shared" si="1"/>
        <v>0</v>
      </c>
    </row>
    <row r="14" spans="1:9" ht="18" customHeight="1">
      <c r="A14" s="63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64">
        <f t="shared" si="1"/>
        <v>0</v>
      </c>
    </row>
    <row r="15" spans="1:9" ht="18" customHeight="1">
      <c r="A15" s="63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64">
        <f t="shared" si="1"/>
        <v>0</v>
      </c>
    </row>
    <row r="16" spans="1:9" ht="18" customHeight="1">
      <c r="A16" s="63">
        <v>13</v>
      </c>
      <c r="B16" s="14"/>
      <c r="C16" s="37"/>
      <c r="D16" s="31"/>
      <c r="E16" s="33"/>
      <c r="F16" s="8"/>
      <c r="G16" s="15"/>
      <c r="H16" s="10" t="str">
        <f t="shared" si="0"/>
        <v>0</v>
      </c>
      <c r="I16" s="64">
        <f t="shared" ref="I16:I18" si="2">F16-G16</f>
        <v>0</v>
      </c>
    </row>
    <row r="17" spans="1:9" ht="18" customHeight="1">
      <c r="A17" s="63">
        <v>14</v>
      </c>
      <c r="B17" s="14"/>
      <c r="C17" s="37"/>
      <c r="D17" s="31"/>
      <c r="E17" s="33"/>
      <c r="F17" s="8"/>
      <c r="G17" s="15"/>
      <c r="H17" s="10" t="str">
        <f t="shared" si="0"/>
        <v>0</v>
      </c>
      <c r="I17" s="64">
        <f t="shared" si="2"/>
        <v>0</v>
      </c>
    </row>
    <row r="18" spans="1:9" ht="18" customHeight="1">
      <c r="A18" s="63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64">
        <f t="shared" si="2"/>
        <v>0</v>
      </c>
    </row>
    <row r="19" spans="1:9" ht="18" customHeight="1">
      <c r="A19" s="63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65">
        <f t="shared" ref="I19:I82" si="3">IF(F19&gt;0,F19-G19+I18,IF(G19&gt;0,F19-G19+I18,0))</f>
        <v>0</v>
      </c>
    </row>
    <row r="20" spans="1:9" ht="18" customHeight="1">
      <c r="A20" s="63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65">
        <f t="shared" si="3"/>
        <v>0</v>
      </c>
    </row>
    <row r="21" spans="1:9" ht="18" customHeight="1">
      <c r="A21" s="63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65">
        <f t="shared" si="3"/>
        <v>0</v>
      </c>
    </row>
    <row r="22" spans="1:9" ht="18" customHeight="1">
      <c r="A22" s="63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65">
        <f t="shared" si="3"/>
        <v>0</v>
      </c>
    </row>
    <row r="23" spans="1:9" ht="18" customHeight="1">
      <c r="A23" s="63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65">
        <f t="shared" si="3"/>
        <v>0</v>
      </c>
    </row>
    <row r="24" spans="1:9" ht="18" customHeight="1">
      <c r="A24" s="63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65">
        <f t="shared" si="3"/>
        <v>0</v>
      </c>
    </row>
    <row r="25" spans="1:9" ht="18" customHeight="1">
      <c r="A25" s="63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65">
        <f t="shared" si="3"/>
        <v>0</v>
      </c>
    </row>
    <row r="26" spans="1:9" ht="18" customHeight="1">
      <c r="A26" s="63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65">
        <f t="shared" si="3"/>
        <v>0</v>
      </c>
    </row>
    <row r="27" spans="1:9" ht="18" customHeight="1">
      <c r="A27" s="63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65">
        <f t="shared" si="3"/>
        <v>0</v>
      </c>
    </row>
    <row r="28" spans="1:9" ht="18" customHeight="1">
      <c r="A28" s="63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65">
        <f t="shared" si="3"/>
        <v>0</v>
      </c>
    </row>
    <row r="29" spans="1:9" ht="18" customHeight="1">
      <c r="A29" s="63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65">
        <f t="shared" si="3"/>
        <v>0</v>
      </c>
    </row>
    <row r="30" spans="1:9" ht="18" customHeight="1">
      <c r="A30" s="63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65">
        <f t="shared" si="3"/>
        <v>0</v>
      </c>
    </row>
    <row r="31" spans="1:9" ht="18" customHeight="1">
      <c r="A31" s="63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65">
        <f t="shared" si="3"/>
        <v>0</v>
      </c>
    </row>
    <row r="32" spans="1:9" ht="18" customHeight="1">
      <c r="A32" s="63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65">
        <f t="shared" si="3"/>
        <v>0</v>
      </c>
    </row>
    <row r="33" spans="1:9" ht="18" customHeight="1">
      <c r="A33" s="63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65">
        <f t="shared" si="3"/>
        <v>0</v>
      </c>
    </row>
    <row r="34" spans="1:9" ht="18" customHeight="1">
      <c r="A34" s="63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65">
        <f t="shared" si="3"/>
        <v>0</v>
      </c>
    </row>
    <row r="35" spans="1:9" ht="18" customHeight="1">
      <c r="A35" s="63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65">
        <f t="shared" si="3"/>
        <v>0</v>
      </c>
    </row>
    <row r="36" spans="1:9" ht="18" customHeight="1">
      <c r="A36" s="63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65">
        <f t="shared" si="3"/>
        <v>0</v>
      </c>
    </row>
    <row r="37" spans="1:9" ht="18" customHeight="1">
      <c r="A37" s="63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65">
        <f t="shared" si="3"/>
        <v>0</v>
      </c>
    </row>
    <row r="38" spans="1:9" ht="18" customHeight="1">
      <c r="A38" s="63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65">
        <f t="shared" si="3"/>
        <v>0</v>
      </c>
    </row>
    <row r="39" spans="1:9" ht="18" customHeight="1">
      <c r="A39" s="63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65">
        <f t="shared" si="3"/>
        <v>0</v>
      </c>
    </row>
    <row r="40" spans="1:9" ht="18" customHeight="1">
      <c r="A40" s="63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65">
        <f t="shared" si="3"/>
        <v>0</v>
      </c>
    </row>
    <row r="41" spans="1:9" ht="18" customHeight="1">
      <c r="A41" s="63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65">
        <f t="shared" si="3"/>
        <v>0</v>
      </c>
    </row>
    <row r="42" spans="1:9" ht="18" customHeight="1">
      <c r="A42" s="63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65">
        <f t="shared" si="3"/>
        <v>0</v>
      </c>
    </row>
    <row r="43" spans="1:9" ht="18" customHeight="1">
      <c r="A43" s="63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65">
        <f t="shared" si="3"/>
        <v>0</v>
      </c>
    </row>
    <row r="44" spans="1:9" ht="18" customHeight="1">
      <c r="A44" s="63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65">
        <f t="shared" si="3"/>
        <v>0</v>
      </c>
    </row>
    <row r="45" spans="1:9" ht="18" customHeight="1">
      <c r="A45" s="63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65">
        <f t="shared" si="3"/>
        <v>0</v>
      </c>
    </row>
    <row r="46" spans="1:9" ht="18" customHeight="1">
      <c r="A46" s="63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65">
        <f t="shared" si="3"/>
        <v>0</v>
      </c>
    </row>
    <row r="47" spans="1:9" ht="18" customHeight="1">
      <c r="A47" s="63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65">
        <f t="shared" si="3"/>
        <v>0</v>
      </c>
    </row>
    <row r="48" spans="1:9" ht="18" customHeight="1">
      <c r="A48" s="63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65">
        <f t="shared" si="3"/>
        <v>0</v>
      </c>
    </row>
    <row r="49" spans="1:9" ht="18" customHeight="1">
      <c r="A49" s="63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65">
        <f t="shared" si="3"/>
        <v>0</v>
      </c>
    </row>
    <row r="50" spans="1:9" ht="18" customHeight="1">
      <c r="A50" s="63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65">
        <f t="shared" si="3"/>
        <v>0</v>
      </c>
    </row>
    <row r="51" spans="1:9" ht="18" customHeight="1">
      <c r="A51" s="63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65">
        <f t="shared" si="3"/>
        <v>0</v>
      </c>
    </row>
    <row r="52" spans="1:9" ht="18" customHeight="1">
      <c r="A52" s="63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65">
        <f t="shared" si="3"/>
        <v>0</v>
      </c>
    </row>
    <row r="53" spans="1:9" ht="18" customHeight="1">
      <c r="A53" s="63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65">
        <f t="shared" si="3"/>
        <v>0</v>
      </c>
    </row>
    <row r="54" spans="1:9" ht="18" customHeight="1">
      <c r="A54" s="63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65">
        <f t="shared" si="3"/>
        <v>0</v>
      </c>
    </row>
    <row r="55" spans="1:9" ht="18" customHeight="1">
      <c r="A55" s="63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65">
        <f t="shared" si="3"/>
        <v>0</v>
      </c>
    </row>
    <row r="56" spans="1:9" ht="18" customHeight="1">
      <c r="A56" s="63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65">
        <f t="shared" si="3"/>
        <v>0</v>
      </c>
    </row>
    <row r="57" spans="1:9" ht="18" customHeight="1">
      <c r="A57" s="63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65">
        <f t="shared" si="3"/>
        <v>0</v>
      </c>
    </row>
    <row r="58" spans="1:9" ht="18" customHeight="1">
      <c r="A58" s="63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65">
        <f t="shared" si="3"/>
        <v>0</v>
      </c>
    </row>
    <row r="59" spans="1:9" ht="18" customHeight="1">
      <c r="A59" s="63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65">
        <f t="shared" si="3"/>
        <v>0</v>
      </c>
    </row>
    <row r="60" spans="1:9" ht="18" customHeight="1">
      <c r="A60" s="63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65">
        <f t="shared" si="3"/>
        <v>0</v>
      </c>
    </row>
    <row r="61" spans="1:9" ht="18" customHeight="1">
      <c r="A61" s="63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65">
        <f t="shared" si="3"/>
        <v>0</v>
      </c>
    </row>
    <row r="62" spans="1:9" ht="18" customHeight="1">
      <c r="A62" s="63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65">
        <f t="shared" si="3"/>
        <v>0</v>
      </c>
    </row>
    <row r="63" spans="1:9" ht="18" customHeight="1">
      <c r="A63" s="63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65">
        <f t="shared" si="3"/>
        <v>0</v>
      </c>
    </row>
    <row r="64" spans="1:9" ht="18" customHeight="1">
      <c r="A64" s="63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65">
        <f t="shared" si="3"/>
        <v>0</v>
      </c>
    </row>
    <row r="65" spans="1:9" ht="18" customHeight="1">
      <c r="A65" s="63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65">
        <f t="shared" si="3"/>
        <v>0</v>
      </c>
    </row>
    <row r="66" spans="1:9" ht="18" customHeight="1">
      <c r="A66" s="63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65">
        <f t="shared" si="3"/>
        <v>0</v>
      </c>
    </row>
    <row r="67" spans="1:9" ht="18" customHeight="1">
      <c r="A67" s="63">
        <v>64</v>
      </c>
      <c r="B67" s="14"/>
      <c r="C67" s="37"/>
      <c r="D67" s="31"/>
      <c r="E67" s="33"/>
      <c r="F67" s="8"/>
      <c r="G67" s="15"/>
      <c r="H67" s="17" t="str">
        <f t="shared" ref="H67:H103" si="4">IF(I67&gt;0,"بد",IF(I67&lt;0,"بس",IF(I67=0,"0")))</f>
        <v>0</v>
      </c>
      <c r="I67" s="65">
        <f t="shared" si="3"/>
        <v>0</v>
      </c>
    </row>
    <row r="68" spans="1:9" ht="18" customHeight="1">
      <c r="A68" s="63">
        <v>65</v>
      </c>
      <c r="B68" s="14"/>
      <c r="C68" s="37"/>
      <c r="D68" s="31"/>
      <c r="E68" s="33"/>
      <c r="F68" s="8"/>
      <c r="G68" s="15"/>
      <c r="H68" s="17" t="str">
        <f t="shared" si="4"/>
        <v>0</v>
      </c>
      <c r="I68" s="65">
        <f t="shared" si="3"/>
        <v>0</v>
      </c>
    </row>
    <row r="69" spans="1:9" ht="18" customHeight="1">
      <c r="A69" s="63">
        <v>66</v>
      </c>
      <c r="B69" s="14"/>
      <c r="C69" s="37"/>
      <c r="D69" s="31"/>
      <c r="E69" s="33"/>
      <c r="F69" s="8"/>
      <c r="G69" s="15"/>
      <c r="H69" s="17" t="str">
        <f t="shared" si="4"/>
        <v>0</v>
      </c>
      <c r="I69" s="65">
        <f t="shared" si="3"/>
        <v>0</v>
      </c>
    </row>
    <row r="70" spans="1:9" ht="18" customHeight="1">
      <c r="A70" s="63">
        <v>67</v>
      </c>
      <c r="B70" s="14"/>
      <c r="C70" s="37"/>
      <c r="D70" s="31"/>
      <c r="E70" s="33"/>
      <c r="F70" s="8"/>
      <c r="G70" s="15"/>
      <c r="H70" s="17" t="str">
        <f t="shared" si="4"/>
        <v>0</v>
      </c>
      <c r="I70" s="65">
        <f t="shared" si="3"/>
        <v>0</v>
      </c>
    </row>
    <row r="71" spans="1:9" ht="18" customHeight="1">
      <c r="A71" s="63">
        <v>68</v>
      </c>
      <c r="B71" s="14"/>
      <c r="C71" s="37"/>
      <c r="D71" s="31"/>
      <c r="E71" s="33"/>
      <c r="F71" s="8"/>
      <c r="G71" s="15"/>
      <c r="H71" s="17" t="str">
        <f t="shared" si="4"/>
        <v>0</v>
      </c>
      <c r="I71" s="65">
        <f t="shared" si="3"/>
        <v>0</v>
      </c>
    </row>
    <row r="72" spans="1:9" ht="18" customHeight="1">
      <c r="A72" s="63">
        <v>69</v>
      </c>
      <c r="B72" s="14"/>
      <c r="C72" s="37"/>
      <c r="D72" s="31"/>
      <c r="E72" s="33"/>
      <c r="F72" s="8"/>
      <c r="G72" s="15"/>
      <c r="H72" s="17" t="str">
        <f t="shared" si="4"/>
        <v>0</v>
      </c>
      <c r="I72" s="65">
        <f t="shared" si="3"/>
        <v>0</v>
      </c>
    </row>
    <row r="73" spans="1:9" ht="18" customHeight="1">
      <c r="A73" s="63">
        <v>70</v>
      </c>
      <c r="B73" s="14"/>
      <c r="C73" s="37"/>
      <c r="D73" s="31"/>
      <c r="E73" s="33"/>
      <c r="F73" s="8"/>
      <c r="G73" s="15"/>
      <c r="H73" s="17" t="str">
        <f t="shared" si="4"/>
        <v>0</v>
      </c>
      <c r="I73" s="65">
        <f t="shared" si="3"/>
        <v>0</v>
      </c>
    </row>
    <row r="74" spans="1:9" ht="18" customHeight="1">
      <c r="A74" s="63">
        <v>71</v>
      </c>
      <c r="B74" s="14"/>
      <c r="C74" s="37"/>
      <c r="D74" s="31"/>
      <c r="E74" s="33"/>
      <c r="F74" s="8"/>
      <c r="G74" s="15"/>
      <c r="H74" s="17" t="str">
        <f t="shared" si="4"/>
        <v>0</v>
      </c>
      <c r="I74" s="65">
        <f t="shared" si="3"/>
        <v>0</v>
      </c>
    </row>
    <row r="75" spans="1:9" ht="18" customHeight="1">
      <c r="A75" s="63">
        <v>72</v>
      </c>
      <c r="B75" s="14"/>
      <c r="C75" s="37"/>
      <c r="D75" s="31"/>
      <c r="E75" s="33"/>
      <c r="F75" s="8"/>
      <c r="G75" s="15"/>
      <c r="H75" s="17" t="str">
        <f t="shared" si="4"/>
        <v>0</v>
      </c>
      <c r="I75" s="65">
        <f t="shared" si="3"/>
        <v>0</v>
      </c>
    </row>
    <row r="76" spans="1:9" ht="18" customHeight="1">
      <c r="A76" s="63">
        <v>73</v>
      </c>
      <c r="B76" s="14"/>
      <c r="C76" s="37"/>
      <c r="D76" s="31"/>
      <c r="E76" s="33"/>
      <c r="F76" s="8"/>
      <c r="G76" s="15"/>
      <c r="H76" s="17" t="str">
        <f t="shared" si="4"/>
        <v>0</v>
      </c>
      <c r="I76" s="65">
        <f t="shared" si="3"/>
        <v>0</v>
      </c>
    </row>
    <row r="77" spans="1:9" ht="18" customHeight="1">
      <c r="A77" s="63">
        <v>74</v>
      </c>
      <c r="B77" s="14"/>
      <c r="C77" s="37"/>
      <c r="D77" s="31"/>
      <c r="E77" s="33"/>
      <c r="F77" s="8"/>
      <c r="G77" s="15"/>
      <c r="H77" s="17" t="str">
        <f t="shared" si="4"/>
        <v>0</v>
      </c>
      <c r="I77" s="65">
        <f t="shared" si="3"/>
        <v>0</v>
      </c>
    </row>
    <row r="78" spans="1:9" ht="18" customHeight="1">
      <c r="A78" s="63">
        <v>75</v>
      </c>
      <c r="B78" s="14"/>
      <c r="C78" s="37"/>
      <c r="D78" s="31"/>
      <c r="E78" s="33"/>
      <c r="F78" s="8"/>
      <c r="G78" s="15"/>
      <c r="H78" s="17" t="str">
        <f t="shared" si="4"/>
        <v>0</v>
      </c>
      <c r="I78" s="65">
        <f t="shared" si="3"/>
        <v>0</v>
      </c>
    </row>
    <row r="79" spans="1:9" ht="18" customHeight="1">
      <c r="A79" s="63">
        <v>76</v>
      </c>
      <c r="B79" s="14"/>
      <c r="C79" s="37"/>
      <c r="D79" s="31"/>
      <c r="E79" s="33"/>
      <c r="F79" s="8"/>
      <c r="G79" s="15"/>
      <c r="H79" s="17" t="str">
        <f t="shared" si="4"/>
        <v>0</v>
      </c>
      <c r="I79" s="65">
        <f t="shared" si="3"/>
        <v>0</v>
      </c>
    </row>
    <row r="80" spans="1:9" ht="18" customHeight="1">
      <c r="A80" s="63">
        <v>77</v>
      </c>
      <c r="B80" s="14"/>
      <c r="C80" s="37"/>
      <c r="D80" s="31"/>
      <c r="E80" s="33"/>
      <c r="F80" s="8"/>
      <c r="G80" s="15"/>
      <c r="H80" s="17" t="str">
        <f t="shared" si="4"/>
        <v>0</v>
      </c>
      <c r="I80" s="65">
        <f t="shared" si="3"/>
        <v>0</v>
      </c>
    </row>
    <row r="81" spans="1:9" ht="18" customHeight="1">
      <c r="A81" s="63">
        <v>78</v>
      </c>
      <c r="B81" s="14"/>
      <c r="C81" s="37"/>
      <c r="D81" s="31"/>
      <c r="E81" s="33"/>
      <c r="F81" s="8"/>
      <c r="G81" s="15"/>
      <c r="H81" s="17" t="str">
        <f t="shared" si="4"/>
        <v>0</v>
      </c>
      <c r="I81" s="65">
        <f t="shared" si="3"/>
        <v>0</v>
      </c>
    </row>
    <row r="82" spans="1:9" ht="18" customHeight="1">
      <c r="A82" s="63">
        <v>79</v>
      </c>
      <c r="B82" s="14"/>
      <c r="C82" s="37"/>
      <c r="D82" s="31"/>
      <c r="E82" s="33"/>
      <c r="F82" s="8"/>
      <c r="G82" s="15"/>
      <c r="H82" s="17" t="str">
        <f t="shared" si="4"/>
        <v>0</v>
      </c>
      <c r="I82" s="65">
        <f t="shared" si="3"/>
        <v>0</v>
      </c>
    </row>
    <row r="83" spans="1:9" ht="18" customHeight="1">
      <c r="A83" s="63">
        <v>80</v>
      </c>
      <c r="B83" s="14"/>
      <c r="C83" s="37"/>
      <c r="D83" s="31"/>
      <c r="E83" s="33"/>
      <c r="F83" s="8"/>
      <c r="G83" s="15"/>
      <c r="H83" s="17" t="str">
        <f t="shared" si="4"/>
        <v>0</v>
      </c>
      <c r="I83" s="65">
        <f t="shared" ref="I83:I103" si="5">IF(F83&gt;0,F83-G83+I82,IF(G83&gt;0,F83-G83+I82,0))</f>
        <v>0</v>
      </c>
    </row>
    <row r="84" spans="1:9" ht="18" customHeight="1">
      <c r="A84" s="63">
        <v>81</v>
      </c>
      <c r="B84" s="14"/>
      <c r="C84" s="37"/>
      <c r="D84" s="31"/>
      <c r="E84" s="33"/>
      <c r="F84" s="8"/>
      <c r="G84" s="15"/>
      <c r="H84" s="17" t="str">
        <f t="shared" si="4"/>
        <v>0</v>
      </c>
      <c r="I84" s="65">
        <f t="shared" si="5"/>
        <v>0</v>
      </c>
    </row>
    <row r="85" spans="1:9" ht="18" customHeight="1">
      <c r="A85" s="63">
        <v>82</v>
      </c>
      <c r="B85" s="14"/>
      <c r="C85" s="37"/>
      <c r="D85" s="31"/>
      <c r="E85" s="33"/>
      <c r="F85" s="8"/>
      <c r="G85" s="15"/>
      <c r="H85" s="17" t="str">
        <f t="shared" si="4"/>
        <v>0</v>
      </c>
      <c r="I85" s="65">
        <f t="shared" si="5"/>
        <v>0</v>
      </c>
    </row>
    <row r="86" spans="1:9" ht="18" customHeight="1">
      <c r="A86" s="63">
        <v>83</v>
      </c>
      <c r="B86" s="14"/>
      <c r="C86" s="37"/>
      <c r="D86" s="31"/>
      <c r="E86" s="33"/>
      <c r="F86" s="8"/>
      <c r="G86" s="15"/>
      <c r="H86" s="17" t="str">
        <f t="shared" si="4"/>
        <v>0</v>
      </c>
      <c r="I86" s="65">
        <f t="shared" si="5"/>
        <v>0</v>
      </c>
    </row>
    <row r="87" spans="1:9" ht="18" customHeight="1">
      <c r="A87" s="63">
        <v>84</v>
      </c>
      <c r="B87" s="14"/>
      <c r="C87" s="37"/>
      <c r="D87" s="31"/>
      <c r="E87" s="33"/>
      <c r="F87" s="8"/>
      <c r="G87" s="15"/>
      <c r="H87" s="17" t="str">
        <f t="shared" si="4"/>
        <v>0</v>
      </c>
      <c r="I87" s="65">
        <f t="shared" si="5"/>
        <v>0</v>
      </c>
    </row>
    <row r="88" spans="1:9" ht="18" customHeight="1">
      <c r="A88" s="63">
        <v>85</v>
      </c>
      <c r="B88" s="14"/>
      <c r="C88" s="37"/>
      <c r="D88" s="31"/>
      <c r="E88" s="33"/>
      <c r="F88" s="8"/>
      <c r="G88" s="15"/>
      <c r="H88" s="17" t="str">
        <f t="shared" si="4"/>
        <v>0</v>
      </c>
      <c r="I88" s="65">
        <f t="shared" si="5"/>
        <v>0</v>
      </c>
    </row>
    <row r="89" spans="1:9" ht="18" customHeight="1">
      <c r="A89" s="63">
        <v>86</v>
      </c>
      <c r="B89" s="14"/>
      <c r="C89" s="37"/>
      <c r="D89" s="31"/>
      <c r="E89" s="33"/>
      <c r="F89" s="8"/>
      <c r="G89" s="15"/>
      <c r="H89" s="17" t="str">
        <f t="shared" si="4"/>
        <v>0</v>
      </c>
      <c r="I89" s="65">
        <f t="shared" si="5"/>
        <v>0</v>
      </c>
    </row>
    <row r="90" spans="1:9" ht="18" customHeight="1">
      <c r="A90" s="63">
        <v>87</v>
      </c>
      <c r="B90" s="14"/>
      <c r="C90" s="37"/>
      <c r="D90" s="31"/>
      <c r="E90" s="33"/>
      <c r="F90" s="8"/>
      <c r="G90" s="15"/>
      <c r="H90" s="17" t="str">
        <f t="shared" si="4"/>
        <v>0</v>
      </c>
      <c r="I90" s="65">
        <f t="shared" si="5"/>
        <v>0</v>
      </c>
    </row>
    <row r="91" spans="1:9" ht="18" customHeight="1">
      <c r="A91" s="63">
        <v>88</v>
      </c>
      <c r="B91" s="14"/>
      <c r="C91" s="37"/>
      <c r="D91" s="31"/>
      <c r="E91" s="33"/>
      <c r="F91" s="8"/>
      <c r="G91" s="15"/>
      <c r="H91" s="17" t="str">
        <f t="shared" si="4"/>
        <v>0</v>
      </c>
      <c r="I91" s="65">
        <f t="shared" si="5"/>
        <v>0</v>
      </c>
    </row>
    <row r="92" spans="1:9" ht="18" customHeight="1">
      <c r="A92" s="63">
        <v>89</v>
      </c>
      <c r="B92" s="14"/>
      <c r="C92" s="37"/>
      <c r="D92" s="31"/>
      <c r="E92" s="33"/>
      <c r="F92" s="8"/>
      <c r="G92" s="15"/>
      <c r="H92" s="17" t="str">
        <f t="shared" si="4"/>
        <v>0</v>
      </c>
      <c r="I92" s="65">
        <f t="shared" si="5"/>
        <v>0</v>
      </c>
    </row>
    <row r="93" spans="1:9" ht="18" customHeight="1">
      <c r="A93" s="63">
        <v>90</v>
      </c>
      <c r="B93" s="14"/>
      <c r="C93" s="37"/>
      <c r="D93" s="31"/>
      <c r="E93" s="33"/>
      <c r="F93" s="8"/>
      <c r="G93" s="15"/>
      <c r="H93" s="17" t="str">
        <f t="shared" si="4"/>
        <v>0</v>
      </c>
      <c r="I93" s="65">
        <f t="shared" si="5"/>
        <v>0</v>
      </c>
    </row>
    <row r="94" spans="1:9" ht="18" customHeight="1">
      <c r="A94" s="63">
        <v>91</v>
      </c>
      <c r="B94" s="14"/>
      <c r="C94" s="37"/>
      <c r="D94" s="31"/>
      <c r="E94" s="33"/>
      <c r="F94" s="8"/>
      <c r="G94" s="15"/>
      <c r="H94" s="17" t="str">
        <f t="shared" si="4"/>
        <v>0</v>
      </c>
      <c r="I94" s="65">
        <f t="shared" si="5"/>
        <v>0</v>
      </c>
    </row>
    <row r="95" spans="1:9" ht="18" customHeight="1">
      <c r="A95" s="63">
        <v>92</v>
      </c>
      <c r="B95" s="14"/>
      <c r="C95" s="37"/>
      <c r="D95" s="31"/>
      <c r="E95" s="33"/>
      <c r="F95" s="8"/>
      <c r="G95" s="15"/>
      <c r="H95" s="17" t="str">
        <f t="shared" si="4"/>
        <v>0</v>
      </c>
      <c r="I95" s="65">
        <f t="shared" si="5"/>
        <v>0</v>
      </c>
    </row>
    <row r="96" spans="1:9" ht="18" customHeight="1">
      <c r="A96" s="63">
        <v>93</v>
      </c>
      <c r="B96" s="14"/>
      <c r="C96" s="37"/>
      <c r="D96" s="31"/>
      <c r="E96" s="33"/>
      <c r="F96" s="8"/>
      <c r="G96" s="15"/>
      <c r="H96" s="17" t="str">
        <f t="shared" si="4"/>
        <v>0</v>
      </c>
      <c r="I96" s="65">
        <f t="shared" si="5"/>
        <v>0</v>
      </c>
    </row>
    <row r="97" spans="1:9" ht="18" customHeight="1">
      <c r="A97" s="63">
        <v>94</v>
      </c>
      <c r="B97" s="14"/>
      <c r="C97" s="37"/>
      <c r="D97" s="31"/>
      <c r="E97" s="33"/>
      <c r="F97" s="8"/>
      <c r="G97" s="15"/>
      <c r="H97" s="17" t="str">
        <f t="shared" si="4"/>
        <v>0</v>
      </c>
      <c r="I97" s="65">
        <f t="shared" si="5"/>
        <v>0</v>
      </c>
    </row>
    <row r="98" spans="1:9" ht="18" customHeight="1">
      <c r="A98" s="63">
        <v>95</v>
      </c>
      <c r="B98" s="14"/>
      <c r="C98" s="37"/>
      <c r="D98" s="31"/>
      <c r="E98" s="33"/>
      <c r="F98" s="8"/>
      <c r="G98" s="15"/>
      <c r="H98" s="17" t="str">
        <f t="shared" si="4"/>
        <v>0</v>
      </c>
      <c r="I98" s="65">
        <f t="shared" si="5"/>
        <v>0</v>
      </c>
    </row>
    <row r="99" spans="1:9" ht="18" customHeight="1">
      <c r="A99" s="63">
        <v>96</v>
      </c>
      <c r="B99" s="14"/>
      <c r="C99" s="37"/>
      <c r="D99" s="31"/>
      <c r="E99" s="33"/>
      <c r="F99" s="8"/>
      <c r="G99" s="15"/>
      <c r="H99" s="17" t="str">
        <f t="shared" si="4"/>
        <v>0</v>
      </c>
      <c r="I99" s="65">
        <f t="shared" si="5"/>
        <v>0</v>
      </c>
    </row>
    <row r="100" spans="1:9" ht="18" customHeight="1">
      <c r="A100" s="63">
        <v>97</v>
      </c>
      <c r="B100" s="14"/>
      <c r="C100" s="37"/>
      <c r="D100" s="31"/>
      <c r="E100" s="33"/>
      <c r="F100" s="8"/>
      <c r="G100" s="15"/>
      <c r="H100" s="17" t="str">
        <f t="shared" si="4"/>
        <v>0</v>
      </c>
      <c r="I100" s="65">
        <f t="shared" si="5"/>
        <v>0</v>
      </c>
    </row>
    <row r="101" spans="1:9" ht="18" customHeight="1">
      <c r="A101" s="63">
        <v>98</v>
      </c>
      <c r="B101" s="14"/>
      <c r="C101" s="37"/>
      <c r="D101" s="31"/>
      <c r="E101" s="33"/>
      <c r="F101" s="8"/>
      <c r="G101" s="15"/>
      <c r="H101" s="17" t="str">
        <f t="shared" si="4"/>
        <v>0</v>
      </c>
      <c r="I101" s="65">
        <f t="shared" si="5"/>
        <v>0</v>
      </c>
    </row>
    <row r="102" spans="1:9" ht="18" customHeight="1">
      <c r="A102" s="63">
        <v>99</v>
      </c>
      <c r="B102" s="14"/>
      <c r="C102" s="37"/>
      <c r="D102" s="31"/>
      <c r="E102" s="33"/>
      <c r="F102" s="8"/>
      <c r="G102" s="15"/>
      <c r="H102" s="17" t="str">
        <f t="shared" si="4"/>
        <v>0</v>
      </c>
      <c r="I102" s="65">
        <f t="shared" si="5"/>
        <v>0</v>
      </c>
    </row>
    <row r="103" spans="1:9" ht="18" customHeight="1">
      <c r="A103" s="63">
        <v>100</v>
      </c>
      <c r="B103" s="14"/>
      <c r="C103" s="37"/>
      <c r="D103" s="31"/>
      <c r="E103" s="33"/>
      <c r="F103" s="8"/>
      <c r="G103" s="15"/>
      <c r="H103" s="17" t="str">
        <f t="shared" si="4"/>
        <v>0</v>
      </c>
      <c r="I103" s="65">
        <f t="shared" si="5"/>
        <v>0</v>
      </c>
    </row>
    <row r="104" spans="1:9" ht="20.100000000000001" customHeight="1">
      <c r="A104" s="72" t="s">
        <v>9</v>
      </c>
      <c r="B104" s="72"/>
      <c r="C104" s="72"/>
      <c r="D104" s="72"/>
      <c r="E104" s="73"/>
      <c r="F104" s="74">
        <f>SUM(F3:F103)</f>
        <v>220182000</v>
      </c>
      <c r="G104" s="75">
        <f>SUM(G3:G103)</f>
        <v>221145280</v>
      </c>
      <c r="H104" s="76" t="str">
        <f>IF(I104&gt;0,"بد",IF(I104&lt;0,"بس",IF(I104=0,"0")))</f>
        <v>بس</v>
      </c>
      <c r="I104" s="77">
        <f>IF(F104&gt;0,F104-G104+I103,IF(G104&gt;0,F104-G104+I103,0))</f>
        <v>-963280</v>
      </c>
    </row>
  </sheetData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E98" sqref="E98"/>
    </sheetView>
  </sheetViews>
  <sheetFormatPr defaultRowHeight="12.75"/>
  <cols>
    <col min="1" max="1" width="16.28515625" style="23" customWidth="1"/>
    <col min="2" max="2" width="13.140625" customWidth="1"/>
    <col min="3" max="3" width="28.28515625" style="38" customWidth="1"/>
    <col min="4" max="4" width="13.7109375" customWidth="1"/>
    <col min="5" max="5" width="13.7109375" style="34" customWidth="1"/>
    <col min="6" max="6" width="18" style="24" customWidth="1"/>
    <col min="7" max="7" width="16.5703125" style="24" bestFit="1" customWidth="1"/>
    <col min="8" max="8" width="13.7109375" style="25" customWidth="1"/>
    <col min="9" max="9" width="16.7109375" style="24" customWidth="1"/>
  </cols>
  <sheetData>
    <row r="1" spans="1:9" ht="40.5" customHeight="1">
      <c r="A1" s="66" t="s">
        <v>0</v>
      </c>
      <c r="B1" s="66" t="s">
        <v>81</v>
      </c>
      <c r="C1" s="67" t="s">
        <v>82</v>
      </c>
      <c r="D1" s="67" t="s">
        <v>83</v>
      </c>
      <c r="E1" s="67" t="s">
        <v>84</v>
      </c>
      <c r="F1" s="68" t="s">
        <v>85</v>
      </c>
      <c r="G1" s="69" t="s">
        <v>86</v>
      </c>
      <c r="H1" s="70" t="s">
        <v>87</v>
      </c>
      <c r="I1" s="71" t="s">
        <v>88</v>
      </c>
    </row>
    <row r="2" spans="1:9" s="6" customFormat="1" ht="24" customHeight="1">
      <c r="A2" s="62" t="s">
        <v>1</v>
      </c>
      <c r="B2" s="2" t="s">
        <v>2</v>
      </c>
      <c r="C2" s="49" t="s">
        <v>10</v>
      </c>
      <c r="D2" s="50"/>
      <c r="E2" s="3" t="s">
        <v>3</v>
      </c>
      <c r="F2" s="50" t="s">
        <v>4</v>
      </c>
      <c r="G2" s="2" t="s">
        <v>5</v>
      </c>
      <c r="H2" s="5" t="s">
        <v>6</v>
      </c>
      <c r="I2" s="49" t="s">
        <v>7</v>
      </c>
    </row>
    <row r="3" spans="1:9" s="6" customFormat="1" ht="18" customHeight="1">
      <c r="A3" s="51" t="s">
        <v>8</v>
      </c>
      <c r="B3" s="51"/>
      <c r="C3" s="51"/>
      <c r="D3" s="51"/>
      <c r="E3" s="7"/>
      <c r="F3" s="8"/>
      <c r="G3" s="9">
        <v>80</v>
      </c>
      <c r="H3" s="10" t="str">
        <f t="shared" ref="H3:H66" si="0">IF(I3&gt;0,"بد",IF(I3&lt;0,"بس",IF(I3=0,"0")))</f>
        <v>بس</v>
      </c>
      <c r="I3" s="64">
        <f>F3-G3</f>
        <v>-80</v>
      </c>
    </row>
    <row r="4" spans="1:9" ht="18" customHeight="1">
      <c r="A4" s="78">
        <v>1</v>
      </c>
      <c r="B4" s="12" t="s">
        <v>51</v>
      </c>
      <c r="C4" s="37" t="s">
        <v>52</v>
      </c>
      <c r="D4" s="31"/>
      <c r="E4" s="32"/>
      <c r="F4" s="26">
        <v>229747000</v>
      </c>
      <c r="G4" s="13"/>
      <c r="H4" s="10" t="str">
        <f t="shared" si="0"/>
        <v>بد</v>
      </c>
      <c r="I4" s="64">
        <f t="shared" ref="I4:I16" si="1">F4-G4</f>
        <v>229747000</v>
      </c>
    </row>
    <row r="5" spans="1:9" ht="18" customHeight="1">
      <c r="A5" s="63">
        <v>2</v>
      </c>
      <c r="B5" s="14"/>
      <c r="C5" s="37"/>
      <c r="D5" s="31"/>
      <c r="E5" s="32"/>
      <c r="F5" s="26"/>
      <c r="G5" s="13"/>
      <c r="H5" s="10" t="str">
        <f t="shared" si="0"/>
        <v>0</v>
      </c>
      <c r="I5" s="64">
        <f t="shared" si="1"/>
        <v>0</v>
      </c>
    </row>
    <row r="6" spans="1:9" ht="18" customHeight="1">
      <c r="A6" s="63">
        <v>3</v>
      </c>
      <c r="B6" s="14"/>
      <c r="C6" s="37"/>
      <c r="D6" s="31"/>
      <c r="E6" s="32"/>
      <c r="F6" s="8"/>
      <c r="G6" s="15"/>
      <c r="H6" s="10" t="str">
        <f t="shared" si="0"/>
        <v>0</v>
      </c>
      <c r="I6" s="64">
        <f t="shared" si="1"/>
        <v>0</v>
      </c>
    </row>
    <row r="7" spans="1:9" ht="18" customHeight="1">
      <c r="A7" s="63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64">
        <f t="shared" si="1"/>
        <v>0</v>
      </c>
    </row>
    <row r="8" spans="1:9" ht="18" customHeight="1">
      <c r="A8" s="63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64">
        <f t="shared" si="1"/>
        <v>0</v>
      </c>
    </row>
    <row r="9" spans="1:9" ht="18" customHeight="1">
      <c r="A9" s="63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64">
        <f t="shared" si="1"/>
        <v>0</v>
      </c>
    </row>
    <row r="10" spans="1:9" ht="18" customHeight="1">
      <c r="A10" s="63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64">
        <f t="shared" si="1"/>
        <v>0</v>
      </c>
    </row>
    <row r="11" spans="1:9" ht="18" customHeight="1">
      <c r="A11" s="63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64">
        <f t="shared" si="1"/>
        <v>0</v>
      </c>
    </row>
    <row r="12" spans="1:9" ht="18" customHeight="1">
      <c r="A12" s="63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64">
        <f t="shared" si="1"/>
        <v>0</v>
      </c>
    </row>
    <row r="13" spans="1:9" ht="18" customHeight="1">
      <c r="A13" s="63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64">
        <f t="shared" si="1"/>
        <v>0</v>
      </c>
    </row>
    <row r="14" spans="1:9" ht="18" customHeight="1">
      <c r="A14" s="63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64">
        <f t="shared" si="1"/>
        <v>0</v>
      </c>
    </row>
    <row r="15" spans="1:9" ht="18" customHeight="1">
      <c r="A15" s="63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64">
        <f t="shared" si="1"/>
        <v>0</v>
      </c>
    </row>
    <row r="16" spans="1:9" ht="18" customHeight="1">
      <c r="A16" s="63">
        <v>13</v>
      </c>
      <c r="B16" s="14"/>
      <c r="C16" s="37"/>
      <c r="D16" s="31"/>
      <c r="E16" s="33"/>
      <c r="F16" s="8"/>
      <c r="G16" s="15"/>
      <c r="H16" s="10" t="str">
        <f t="shared" si="0"/>
        <v>0</v>
      </c>
      <c r="I16" s="64">
        <f t="shared" si="1"/>
        <v>0</v>
      </c>
    </row>
    <row r="17" spans="1:9" ht="18" customHeight="1">
      <c r="A17" s="63">
        <v>14</v>
      </c>
      <c r="B17" s="14"/>
      <c r="C17" s="37"/>
      <c r="D17" s="31"/>
      <c r="E17" s="33"/>
      <c r="F17" s="8"/>
      <c r="G17" s="15"/>
      <c r="H17" s="10" t="str">
        <f t="shared" si="0"/>
        <v>0</v>
      </c>
      <c r="I17" s="64">
        <f t="shared" ref="I17:I18" si="2">F17-G17</f>
        <v>0</v>
      </c>
    </row>
    <row r="18" spans="1:9" ht="18" customHeight="1">
      <c r="A18" s="63">
        <v>15</v>
      </c>
      <c r="B18" s="14"/>
      <c r="C18" s="37"/>
      <c r="D18" s="31"/>
      <c r="E18" s="33"/>
      <c r="F18" s="8"/>
      <c r="G18" s="15"/>
      <c r="H18" s="10" t="str">
        <f t="shared" si="0"/>
        <v>0</v>
      </c>
      <c r="I18" s="64">
        <f t="shared" si="2"/>
        <v>0</v>
      </c>
    </row>
    <row r="19" spans="1:9" ht="18" customHeight="1">
      <c r="A19" s="63">
        <v>16</v>
      </c>
      <c r="B19" s="14"/>
      <c r="C19" s="37"/>
      <c r="D19" s="31"/>
      <c r="E19" s="33"/>
      <c r="F19" s="8"/>
      <c r="G19" s="15"/>
      <c r="H19" s="10" t="str">
        <f t="shared" si="0"/>
        <v>0</v>
      </c>
      <c r="I19" s="65">
        <f t="shared" ref="I19:I82" si="3">IF(F19&gt;0,F19-G19+I18,IF(G19&gt;0,F19-G19+I18,0))</f>
        <v>0</v>
      </c>
    </row>
    <row r="20" spans="1:9" ht="18" customHeight="1">
      <c r="A20" s="63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65">
        <f t="shared" si="3"/>
        <v>0</v>
      </c>
    </row>
    <row r="21" spans="1:9" ht="18" customHeight="1">
      <c r="A21" s="63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65">
        <f t="shared" si="3"/>
        <v>0</v>
      </c>
    </row>
    <row r="22" spans="1:9" ht="18" customHeight="1">
      <c r="A22" s="63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65">
        <f t="shared" si="3"/>
        <v>0</v>
      </c>
    </row>
    <row r="23" spans="1:9" ht="18" customHeight="1">
      <c r="A23" s="63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65">
        <f t="shared" si="3"/>
        <v>0</v>
      </c>
    </row>
    <row r="24" spans="1:9" ht="18" customHeight="1">
      <c r="A24" s="63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65">
        <f t="shared" si="3"/>
        <v>0</v>
      </c>
    </row>
    <row r="25" spans="1:9" ht="18" customHeight="1">
      <c r="A25" s="63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65">
        <f t="shared" si="3"/>
        <v>0</v>
      </c>
    </row>
    <row r="26" spans="1:9" ht="18" customHeight="1">
      <c r="A26" s="63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65">
        <f t="shared" si="3"/>
        <v>0</v>
      </c>
    </row>
    <row r="27" spans="1:9" ht="18" customHeight="1">
      <c r="A27" s="63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65">
        <f t="shared" si="3"/>
        <v>0</v>
      </c>
    </row>
    <row r="28" spans="1:9" ht="18" customHeight="1">
      <c r="A28" s="63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65">
        <f t="shared" si="3"/>
        <v>0</v>
      </c>
    </row>
    <row r="29" spans="1:9" ht="18" customHeight="1">
      <c r="A29" s="63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65">
        <f t="shared" si="3"/>
        <v>0</v>
      </c>
    </row>
    <row r="30" spans="1:9" ht="18" customHeight="1">
      <c r="A30" s="63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65">
        <f t="shared" si="3"/>
        <v>0</v>
      </c>
    </row>
    <row r="31" spans="1:9" ht="18" customHeight="1">
      <c r="A31" s="63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65">
        <f t="shared" si="3"/>
        <v>0</v>
      </c>
    </row>
    <row r="32" spans="1:9" ht="18" customHeight="1">
      <c r="A32" s="63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65">
        <f t="shared" si="3"/>
        <v>0</v>
      </c>
    </row>
    <row r="33" spans="1:9" ht="18" customHeight="1">
      <c r="A33" s="63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65">
        <f t="shared" si="3"/>
        <v>0</v>
      </c>
    </row>
    <row r="34" spans="1:9" ht="18" customHeight="1">
      <c r="A34" s="63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65">
        <f t="shared" si="3"/>
        <v>0</v>
      </c>
    </row>
    <row r="35" spans="1:9" ht="18" customHeight="1">
      <c r="A35" s="63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65">
        <f t="shared" si="3"/>
        <v>0</v>
      </c>
    </row>
    <row r="36" spans="1:9" ht="18" customHeight="1">
      <c r="A36" s="63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65">
        <f t="shared" si="3"/>
        <v>0</v>
      </c>
    </row>
    <row r="37" spans="1:9" ht="18" customHeight="1">
      <c r="A37" s="63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65">
        <f t="shared" si="3"/>
        <v>0</v>
      </c>
    </row>
    <row r="38" spans="1:9" ht="18" customHeight="1">
      <c r="A38" s="63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65">
        <f t="shared" si="3"/>
        <v>0</v>
      </c>
    </row>
    <row r="39" spans="1:9" ht="18" customHeight="1">
      <c r="A39" s="63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65">
        <f t="shared" si="3"/>
        <v>0</v>
      </c>
    </row>
    <row r="40" spans="1:9" ht="18" customHeight="1">
      <c r="A40" s="63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65">
        <f t="shared" si="3"/>
        <v>0</v>
      </c>
    </row>
    <row r="41" spans="1:9" ht="18" customHeight="1">
      <c r="A41" s="63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65">
        <f t="shared" si="3"/>
        <v>0</v>
      </c>
    </row>
    <row r="42" spans="1:9" ht="18" customHeight="1">
      <c r="A42" s="63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65">
        <f t="shared" si="3"/>
        <v>0</v>
      </c>
    </row>
    <row r="43" spans="1:9" ht="18" customHeight="1">
      <c r="A43" s="63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65">
        <f t="shared" si="3"/>
        <v>0</v>
      </c>
    </row>
    <row r="44" spans="1:9" ht="18" customHeight="1">
      <c r="A44" s="63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65">
        <f t="shared" si="3"/>
        <v>0</v>
      </c>
    </row>
    <row r="45" spans="1:9" ht="18" customHeight="1">
      <c r="A45" s="63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65">
        <f t="shared" si="3"/>
        <v>0</v>
      </c>
    </row>
    <row r="46" spans="1:9" ht="18" customHeight="1">
      <c r="A46" s="63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65">
        <f t="shared" si="3"/>
        <v>0</v>
      </c>
    </row>
    <row r="47" spans="1:9" ht="18" customHeight="1">
      <c r="A47" s="63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65">
        <f t="shared" si="3"/>
        <v>0</v>
      </c>
    </row>
    <row r="48" spans="1:9" ht="18" customHeight="1">
      <c r="A48" s="63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65">
        <f t="shared" si="3"/>
        <v>0</v>
      </c>
    </row>
    <row r="49" spans="1:9" ht="18" customHeight="1">
      <c r="A49" s="63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65">
        <f t="shared" si="3"/>
        <v>0</v>
      </c>
    </row>
    <row r="50" spans="1:9" ht="18" customHeight="1">
      <c r="A50" s="63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65">
        <f t="shared" si="3"/>
        <v>0</v>
      </c>
    </row>
    <row r="51" spans="1:9" ht="18" customHeight="1">
      <c r="A51" s="63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65">
        <f t="shared" si="3"/>
        <v>0</v>
      </c>
    </row>
    <row r="52" spans="1:9" ht="18" customHeight="1">
      <c r="A52" s="63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65">
        <f t="shared" si="3"/>
        <v>0</v>
      </c>
    </row>
    <row r="53" spans="1:9" ht="18" customHeight="1">
      <c r="A53" s="63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65">
        <f t="shared" si="3"/>
        <v>0</v>
      </c>
    </row>
    <row r="54" spans="1:9" ht="18" customHeight="1">
      <c r="A54" s="63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65">
        <f t="shared" si="3"/>
        <v>0</v>
      </c>
    </row>
    <row r="55" spans="1:9" ht="18" customHeight="1">
      <c r="A55" s="63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65">
        <f t="shared" si="3"/>
        <v>0</v>
      </c>
    </row>
    <row r="56" spans="1:9" ht="18" customHeight="1">
      <c r="A56" s="63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65">
        <f t="shared" si="3"/>
        <v>0</v>
      </c>
    </row>
    <row r="57" spans="1:9" ht="18" customHeight="1">
      <c r="A57" s="63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65">
        <f t="shared" si="3"/>
        <v>0</v>
      </c>
    </row>
    <row r="58" spans="1:9" ht="18" customHeight="1">
      <c r="A58" s="63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65">
        <f t="shared" si="3"/>
        <v>0</v>
      </c>
    </row>
    <row r="59" spans="1:9" ht="18" customHeight="1">
      <c r="A59" s="63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65">
        <f t="shared" si="3"/>
        <v>0</v>
      </c>
    </row>
    <row r="60" spans="1:9" ht="18" customHeight="1">
      <c r="A60" s="63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65">
        <f t="shared" si="3"/>
        <v>0</v>
      </c>
    </row>
    <row r="61" spans="1:9" ht="18" customHeight="1">
      <c r="A61" s="63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65">
        <f t="shared" si="3"/>
        <v>0</v>
      </c>
    </row>
    <row r="62" spans="1:9" ht="18" customHeight="1">
      <c r="A62" s="63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65">
        <f t="shared" si="3"/>
        <v>0</v>
      </c>
    </row>
    <row r="63" spans="1:9" ht="18" customHeight="1">
      <c r="A63" s="63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65">
        <f t="shared" si="3"/>
        <v>0</v>
      </c>
    </row>
    <row r="64" spans="1:9" ht="18" customHeight="1">
      <c r="A64" s="63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65">
        <f t="shared" si="3"/>
        <v>0</v>
      </c>
    </row>
    <row r="65" spans="1:9" ht="18" customHeight="1">
      <c r="A65" s="63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65">
        <f t="shared" si="3"/>
        <v>0</v>
      </c>
    </row>
    <row r="66" spans="1:9" ht="18" customHeight="1">
      <c r="A66" s="63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65">
        <f t="shared" si="3"/>
        <v>0</v>
      </c>
    </row>
    <row r="67" spans="1:9" ht="18" customHeight="1">
      <c r="A67" s="63">
        <v>64</v>
      </c>
      <c r="B67" s="14"/>
      <c r="C67" s="37"/>
      <c r="D67" s="31"/>
      <c r="E67" s="33"/>
      <c r="F67" s="8"/>
      <c r="G67" s="15"/>
      <c r="H67" s="17" t="str">
        <f t="shared" ref="H67:H103" si="4">IF(I67&gt;0,"بد",IF(I67&lt;0,"بس",IF(I67=0,"0")))</f>
        <v>0</v>
      </c>
      <c r="I67" s="65">
        <f t="shared" si="3"/>
        <v>0</v>
      </c>
    </row>
    <row r="68" spans="1:9" ht="18" customHeight="1">
      <c r="A68" s="63">
        <v>65</v>
      </c>
      <c r="B68" s="14"/>
      <c r="C68" s="37"/>
      <c r="D68" s="31"/>
      <c r="E68" s="33"/>
      <c r="F68" s="8"/>
      <c r="G68" s="15"/>
      <c r="H68" s="17" t="str">
        <f t="shared" si="4"/>
        <v>0</v>
      </c>
      <c r="I68" s="65">
        <f t="shared" si="3"/>
        <v>0</v>
      </c>
    </row>
    <row r="69" spans="1:9" ht="18" customHeight="1">
      <c r="A69" s="63">
        <v>66</v>
      </c>
      <c r="B69" s="14"/>
      <c r="C69" s="37"/>
      <c r="D69" s="31"/>
      <c r="E69" s="33"/>
      <c r="F69" s="8"/>
      <c r="G69" s="15"/>
      <c r="H69" s="17" t="str">
        <f t="shared" si="4"/>
        <v>0</v>
      </c>
      <c r="I69" s="65">
        <f t="shared" si="3"/>
        <v>0</v>
      </c>
    </row>
    <row r="70" spans="1:9" ht="18" customHeight="1">
      <c r="A70" s="63">
        <v>67</v>
      </c>
      <c r="B70" s="14"/>
      <c r="C70" s="37"/>
      <c r="D70" s="31"/>
      <c r="E70" s="33"/>
      <c r="F70" s="8"/>
      <c r="G70" s="15"/>
      <c r="H70" s="17" t="str">
        <f t="shared" si="4"/>
        <v>0</v>
      </c>
      <c r="I70" s="65">
        <f t="shared" si="3"/>
        <v>0</v>
      </c>
    </row>
    <row r="71" spans="1:9" ht="18" customHeight="1">
      <c r="A71" s="63">
        <v>68</v>
      </c>
      <c r="B71" s="14"/>
      <c r="C71" s="37"/>
      <c r="D71" s="31"/>
      <c r="E71" s="33"/>
      <c r="F71" s="8"/>
      <c r="G71" s="15"/>
      <c r="H71" s="17" t="str">
        <f t="shared" si="4"/>
        <v>0</v>
      </c>
      <c r="I71" s="65">
        <f t="shared" si="3"/>
        <v>0</v>
      </c>
    </row>
    <row r="72" spans="1:9" ht="18" customHeight="1">
      <c r="A72" s="63">
        <v>69</v>
      </c>
      <c r="B72" s="14"/>
      <c r="C72" s="37"/>
      <c r="D72" s="31"/>
      <c r="E72" s="33"/>
      <c r="F72" s="8"/>
      <c r="G72" s="15"/>
      <c r="H72" s="17" t="str">
        <f t="shared" si="4"/>
        <v>0</v>
      </c>
      <c r="I72" s="65">
        <f t="shared" si="3"/>
        <v>0</v>
      </c>
    </row>
    <row r="73" spans="1:9" ht="18" customHeight="1">
      <c r="A73" s="63">
        <v>70</v>
      </c>
      <c r="B73" s="14"/>
      <c r="C73" s="37"/>
      <c r="D73" s="31"/>
      <c r="E73" s="33"/>
      <c r="F73" s="8"/>
      <c r="G73" s="15"/>
      <c r="H73" s="17" t="str">
        <f t="shared" si="4"/>
        <v>0</v>
      </c>
      <c r="I73" s="65">
        <f t="shared" si="3"/>
        <v>0</v>
      </c>
    </row>
    <row r="74" spans="1:9" ht="18" customHeight="1">
      <c r="A74" s="63">
        <v>71</v>
      </c>
      <c r="B74" s="14"/>
      <c r="C74" s="37"/>
      <c r="D74" s="31"/>
      <c r="E74" s="33"/>
      <c r="F74" s="8"/>
      <c r="G74" s="15"/>
      <c r="H74" s="17" t="str">
        <f t="shared" si="4"/>
        <v>0</v>
      </c>
      <c r="I74" s="65">
        <f t="shared" si="3"/>
        <v>0</v>
      </c>
    </row>
    <row r="75" spans="1:9" ht="18" customHeight="1">
      <c r="A75" s="63">
        <v>72</v>
      </c>
      <c r="B75" s="14"/>
      <c r="C75" s="37"/>
      <c r="D75" s="31"/>
      <c r="E75" s="33"/>
      <c r="F75" s="8"/>
      <c r="G75" s="15"/>
      <c r="H75" s="17" t="str">
        <f t="shared" si="4"/>
        <v>0</v>
      </c>
      <c r="I75" s="65">
        <f t="shared" si="3"/>
        <v>0</v>
      </c>
    </row>
    <row r="76" spans="1:9" ht="18" customHeight="1">
      <c r="A76" s="63">
        <v>73</v>
      </c>
      <c r="B76" s="14"/>
      <c r="C76" s="37"/>
      <c r="D76" s="31"/>
      <c r="E76" s="33"/>
      <c r="F76" s="8"/>
      <c r="G76" s="15"/>
      <c r="H76" s="17" t="str">
        <f t="shared" si="4"/>
        <v>0</v>
      </c>
      <c r="I76" s="65">
        <f t="shared" si="3"/>
        <v>0</v>
      </c>
    </row>
    <row r="77" spans="1:9" ht="18" customHeight="1">
      <c r="A77" s="63">
        <v>74</v>
      </c>
      <c r="B77" s="14"/>
      <c r="C77" s="37"/>
      <c r="D77" s="31"/>
      <c r="E77" s="33"/>
      <c r="F77" s="8"/>
      <c r="G77" s="15"/>
      <c r="H77" s="17" t="str">
        <f t="shared" si="4"/>
        <v>0</v>
      </c>
      <c r="I77" s="65">
        <f t="shared" si="3"/>
        <v>0</v>
      </c>
    </row>
    <row r="78" spans="1:9" ht="18" customHeight="1">
      <c r="A78" s="63">
        <v>75</v>
      </c>
      <c r="B78" s="14"/>
      <c r="C78" s="37"/>
      <c r="D78" s="31"/>
      <c r="E78" s="33"/>
      <c r="F78" s="8"/>
      <c r="G78" s="15"/>
      <c r="H78" s="17" t="str">
        <f t="shared" si="4"/>
        <v>0</v>
      </c>
      <c r="I78" s="65">
        <f t="shared" si="3"/>
        <v>0</v>
      </c>
    </row>
    <row r="79" spans="1:9" ht="18" customHeight="1">
      <c r="A79" s="63">
        <v>76</v>
      </c>
      <c r="B79" s="14"/>
      <c r="C79" s="37"/>
      <c r="D79" s="31"/>
      <c r="E79" s="33"/>
      <c r="F79" s="8"/>
      <c r="G79" s="15"/>
      <c r="H79" s="17" t="str">
        <f t="shared" si="4"/>
        <v>0</v>
      </c>
      <c r="I79" s="65">
        <f t="shared" si="3"/>
        <v>0</v>
      </c>
    </row>
    <row r="80" spans="1:9" ht="18" customHeight="1">
      <c r="A80" s="63">
        <v>77</v>
      </c>
      <c r="B80" s="14"/>
      <c r="C80" s="37"/>
      <c r="D80" s="31"/>
      <c r="E80" s="33"/>
      <c r="F80" s="8"/>
      <c r="G80" s="15"/>
      <c r="H80" s="17" t="str">
        <f t="shared" si="4"/>
        <v>0</v>
      </c>
      <c r="I80" s="65">
        <f t="shared" si="3"/>
        <v>0</v>
      </c>
    </row>
    <row r="81" spans="1:9" ht="18" customHeight="1">
      <c r="A81" s="63">
        <v>78</v>
      </c>
      <c r="B81" s="14"/>
      <c r="C81" s="37"/>
      <c r="D81" s="31"/>
      <c r="E81" s="33"/>
      <c r="F81" s="8"/>
      <c r="G81" s="15"/>
      <c r="H81" s="17" t="str">
        <f t="shared" si="4"/>
        <v>0</v>
      </c>
      <c r="I81" s="65">
        <f t="shared" si="3"/>
        <v>0</v>
      </c>
    </row>
    <row r="82" spans="1:9" ht="18" customHeight="1">
      <c r="A82" s="63">
        <v>79</v>
      </c>
      <c r="B82" s="14"/>
      <c r="C82" s="37"/>
      <c r="D82" s="31"/>
      <c r="E82" s="33"/>
      <c r="F82" s="8"/>
      <c r="G82" s="15"/>
      <c r="H82" s="17" t="str">
        <f t="shared" si="4"/>
        <v>0</v>
      </c>
      <c r="I82" s="65">
        <f t="shared" si="3"/>
        <v>0</v>
      </c>
    </row>
    <row r="83" spans="1:9" ht="18" customHeight="1">
      <c r="A83" s="63">
        <v>80</v>
      </c>
      <c r="B83" s="14"/>
      <c r="C83" s="37"/>
      <c r="D83" s="31"/>
      <c r="E83" s="33"/>
      <c r="F83" s="8"/>
      <c r="G83" s="15"/>
      <c r="H83" s="17" t="str">
        <f t="shared" si="4"/>
        <v>0</v>
      </c>
      <c r="I83" s="65">
        <f t="shared" ref="I83:I103" si="5">IF(F83&gt;0,F83-G83+I82,IF(G83&gt;0,F83-G83+I82,0))</f>
        <v>0</v>
      </c>
    </row>
    <row r="84" spans="1:9" ht="18" customHeight="1">
      <c r="A84" s="63">
        <v>81</v>
      </c>
      <c r="B84" s="14"/>
      <c r="C84" s="37"/>
      <c r="D84" s="31"/>
      <c r="E84" s="33"/>
      <c r="F84" s="8"/>
      <c r="G84" s="15"/>
      <c r="H84" s="17" t="str">
        <f t="shared" si="4"/>
        <v>0</v>
      </c>
      <c r="I84" s="65">
        <f t="shared" si="5"/>
        <v>0</v>
      </c>
    </row>
    <row r="85" spans="1:9" ht="18" customHeight="1">
      <c r="A85" s="63">
        <v>82</v>
      </c>
      <c r="B85" s="14"/>
      <c r="C85" s="37"/>
      <c r="D85" s="31"/>
      <c r="E85" s="33"/>
      <c r="F85" s="8"/>
      <c r="G85" s="15"/>
      <c r="H85" s="17" t="str">
        <f t="shared" si="4"/>
        <v>0</v>
      </c>
      <c r="I85" s="65">
        <f t="shared" si="5"/>
        <v>0</v>
      </c>
    </row>
    <row r="86" spans="1:9" ht="18" customHeight="1">
      <c r="A86" s="63">
        <v>83</v>
      </c>
      <c r="B86" s="14"/>
      <c r="C86" s="37"/>
      <c r="D86" s="31"/>
      <c r="E86" s="33"/>
      <c r="F86" s="8"/>
      <c r="G86" s="15"/>
      <c r="H86" s="17" t="str">
        <f t="shared" si="4"/>
        <v>0</v>
      </c>
      <c r="I86" s="65">
        <f t="shared" si="5"/>
        <v>0</v>
      </c>
    </row>
    <row r="87" spans="1:9" ht="18" customHeight="1">
      <c r="A87" s="63">
        <v>84</v>
      </c>
      <c r="B87" s="14"/>
      <c r="C87" s="37"/>
      <c r="D87" s="31"/>
      <c r="E87" s="33"/>
      <c r="F87" s="8"/>
      <c r="G87" s="15"/>
      <c r="H87" s="17" t="str">
        <f t="shared" si="4"/>
        <v>0</v>
      </c>
      <c r="I87" s="65">
        <f t="shared" si="5"/>
        <v>0</v>
      </c>
    </row>
    <row r="88" spans="1:9" ht="18" customHeight="1">
      <c r="A88" s="63">
        <v>85</v>
      </c>
      <c r="B88" s="14"/>
      <c r="C88" s="37"/>
      <c r="D88" s="31"/>
      <c r="E88" s="33"/>
      <c r="F88" s="8"/>
      <c r="G88" s="15"/>
      <c r="H88" s="17" t="str">
        <f t="shared" si="4"/>
        <v>0</v>
      </c>
      <c r="I88" s="65">
        <f t="shared" si="5"/>
        <v>0</v>
      </c>
    </row>
    <row r="89" spans="1:9" ht="18" customHeight="1">
      <c r="A89" s="63">
        <v>86</v>
      </c>
      <c r="B89" s="14"/>
      <c r="C89" s="37"/>
      <c r="D89" s="31"/>
      <c r="E89" s="33"/>
      <c r="F89" s="8"/>
      <c r="G89" s="15"/>
      <c r="H89" s="17" t="str">
        <f t="shared" si="4"/>
        <v>0</v>
      </c>
      <c r="I89" s="65">
        <f t="shared" si="5"/>
        <v>0</v>
      </c>
    </row>
    <row r="90" spans="1:9" ht="18" customHeight="1">
      <c r="A90" s="63">
        <v>87</v>
      </c>
      <c r="B90" s="14"/>
      <c r="C90" s="37"/>
      <c r="D90" s="31"/>
      <c r="E90" s="33"/>
      <c r="F90" s="8"/>
      <c r="G90" s="15"/>
      <c r="H90" s="17" t="str">
        <f t="shared" si="4"/>
        <v>0</v>
      </c>
      <c r="I90" s="65">
        <f t="shared" si="5"/>
        <v>0</v>
      </c>
    </row>
    <row r="91" spans="1:9" ht="18" customHeight="1">
      <c r="A91" s="63">
        <v>88</v>
      </c>
      <c r="B91" s="14"/>
      <c r="C91" s="37"/>
      <c r="D91" s="31"/>
      <c r="E91" s="33"/>
      <c r="F91" s="8"/>
      <c r="G91" s="15"/>
      <c r="H91" s="17" t="str">
        <f t="shared" si="4"/>
        <v>0</v>
      </c>
      <c r="I91" s="65">
        <f t="shared" si="5"/>
        <v>0</v>
      </c>
    </row>
    <row r="92" spans="1:9" ht="18" customHeight="1">
      <c r="A92" s="63">
        <v>89</v>
      </c>
      <c r="B92" s="14"/>
      <c r="C92" s="37"/>
      <c r="D92" s="31"/>
      <c r="E92" s="33"/>
      <c r="F92" s="8"/>
      <c r="G92" s="15"/>
      <c r="H92" s="17" t="str">
        <f t="shared" si="4"/>
        <v>0</v>
      </c>
      <c r="I92" s="65">
        <f t="shared" si="5"/>
        <v>0</v>
      </c>
    </row>
    <row r="93" spans="1:9" ht="18" customHeight="1">
      <c r="A93" s="63">
        <v>90</v>
      </c>
      <c r="B93" s="14"/>
      <c r="C93" s="37"/>
      <c r="D93" s="31"/>
      <c r="E93" s="33"/>
      <c r="F93" s="8"/>
      <c r="G93" s="15"/>
      <c r="H93" s="17" t="str">
        <f t="shared" si="4"/>
        <v>0</v>
      </c>
      <c r="I93" s="65">
        <f t="shared" si="5"/>
        <v>0</v>
      </c>
    </row>
    <row r="94" spans="1:9" ht="18" customHeight="1">
      <c r="A94" s="63">
        <v>91</v>
      </c>
      <c r="B94" s="14"/>
      <c r="C94" s="37"/>
      <c r="D94" s="31"/>
      <c r="E94" s="33"/>
      <c r="F94" s="8"/>
      <c r="G94" s="15"/>
      <c r="H94" s="17" t="str">
        <f t="shared" si="4"/>
        <v>0</v>
      </c>
      <c r="I94" s="65">
        <f t="shared" si="5"/>
        <v>0</v>
      </c>
    </row>
    <row r="95" spans="1:9" ht="18" customHeight="1">
      <c r="A95" s="63">
        <v>92</v>
      </c>
      <c r="B95" s="14"/>
      <c r="C95" s="37"/>
      <c r="D95" s="31"/>
      <c r="E95" s="33"/>
      <c r="F95" s="8"/>
      <c r="G95" s="15"/>
      <c r="H95" s="17" t="str">
        <f t="shared" si="4"/>
        <v>0</v>
      </c>
      <c r="I95" s="65">
        <f t="shared" si="5"/>
        <v>0</v>
      </c>
    </row>
    <row r="96" spans="1:9" ht="18" customHeight="1">
      <c r="A96" s="63">
        <v>93</v>
      </c>
      <c r="B96" s="14"/>
      <c r="C96" s="37"/>
      <c r="D96" s="31"/>
      <c r="E96" s="33"/>
      <c r="F96" s="8"/>
      <c r="G96" s="15"/>
      <c r="H96" s="17" t="str">
        <f t="shared" si="4"/>
        <v>0</v>
      </c>
      <c r="I96" s="65">
        <f t="shared" si="5"/>
        <v>0</v>
      </c>
    </row>
    <row r="97" spans="1:9" ht="18" customHeight="1">
      <c r="A97" s="63">
        <v>94</v>
      </c>
      <c r="B97" s="14"/>
      <c r="C97" s="37"/>
      <c r="D97" s="31"/>
      <c r="E97" s="33"/>
      <c r="F97" s="8"/>
      <c r="G97" s="15"/>
      <c r="H97" s="17" t="str">
        <f t="shared" si="4"/>
        <v>0</v>
      </c>
      <c r="I97" s="65">
        <f t="shared" si="5"/>
        <v>0</v>
      </c>
    </row>
    <row r="98" spans="1:9" ht="18" customHeight="1">
      <c r="A98" s="63">
        <v>95</v>
      </c>
      <c r="B98" s="14"/>
      <c r="C98" s="37"/>
      <c r="D98" s="31"/>
      <c r="E98" s="33"/>
      <c r="F98" s="8"/>
      <c r="G98" s="15"/>
      <c r="H98" s="17" t="str">
        <f t="shared" si="4"/>
        <v>0</v>
      </c>
      <c r="I98" s="65">
        <f t="shared" si="5"/>
        <v>0</v>
      </c>
    </row>
    <row r="99" spans="1:9" ht="18" customHeight="1">
      <c r="A99" s="63">
        <v>96</v>
      </c>
      <c r="B99" s="14"/>
      <c r="C99" s="37"/>
      <c r="D99" s="31"/>
      <c r="E99" s="33"/>
      <c r="F99" s="8"/>
      <c r="G99" s="15"/>
      <c r="H99" s="17" t="str">
        <f t="shared" si="4"/>
        <v>0</v>
      </c>
      <c r="I99" s="65">
        <f t="shared" si="5"/>
        <v>0</v>
      </c>
    </row>
    <row r="100" spans="1:9" ht="18" customHeight="1">
      <c r="A100" s="63">
        <v>97</v>
      </c>
      <c r="B100" s="14"/>
      <c r="C100" s="37"/>
      <c r="D100" s="31"/>
      <c r="E100" s="33"/>
      <c r="F100" s="8"/>
      <c r="G100" s="15"/>
      <c r="H100" s="17" t="str">
        <f t="shared" si="4"/>
        <v>0</v>
      </c>
      <c r="I100" s="65">
        <f t="shared" si="5"/>
        <v>0</v>
      </c>
    </row>
    <row r="101" spans="1:9" ht="18" customHeight="1">
      <c r="A101" s="63">
        <v>98</v>
      </c>
      <c r="B101" s="14"/>
      <c r="C101" s="37"/>
      <c r="D101" s="31"/>
      <c r="E101" s="33"/>
      <c r="F101" s="8"/>
      <c r="G101" s="15"/>
      <c r="H101" s="17" t="str">
        <f t="shared" si="4"/>
        <v>0</v>
      </c>
      <c r="I101" s="65">
        <f t="shared" si="5"/>
        <v>0</v>
      </c>
    </row>
    <row r="102" spans="1:9" ht="18" customHeight="1">
      <c r="A102" s="63">
        <v>99</v>
      </c>
      <c r="B102" s="14"/>
      <c r="C102" s="37"/>
      <c r="D102" s="31"/>
      <c r="E102" s="33"/>
      <c r="F102" s="8"/>
      <c r="G102" s="15"/>
      <c r="H102" s="17" t="str">
        <f t="shared" si="4"/>
        <v>0</v>
      </c>
      <c r="I102" s="65">
        <f t="shared" si="5"/>
        <v>0</v>
      </c>
    </row>
    <row r="103" spans="1:9" ht="18" customHeight="1">
      <c r="A103" s="63">
        <v>100</v>
      </c>
      <c r="B103" s="14"/>
      <c r="C103" s="37"/>
      <c r="D103" s="31"/>
      <c r="E103" s="33"/>
      <c r="F103" s="8"/>
      <c r="G103" s="15"/>
      <c r="H103" s="17" t="str">
        <f t="shared" si="4"/>
        <v>0</v>
      </c>
      <c r="I103" s="65">
        <f t="shared" si="5"/>
        <v>0</v>
      </c>
    </row>
    <row r="104" spans="1:9" ht="20.100000000000001" customHeight="1">
      <c r="A104" s="72" t="s">
        <v>9</v>
      </c>
      <c r="B104" s="72"/>
      <c r="C104" s="72"/>
      <c r="D104" s="72"/>
      <c r="E104" s="73"/>
      <c r="F104" s="74">
        <f>SUM(F3:F103)</f>
        <v>229747000</v>
      </c>
      <c r="G104" s="75">
        <f>SUM(G3:G103)</f>
        <v>80</v>
      </c>
      <c r="H104" s="76" t="str">
        <f>IF(I104&gt;0,"بد",IF(I104&lt;0,"بس",IF(I104=0,"0")))</f>
        <v>بد</v>
      </c>
      <c r="I104" s="77">
        <f>IF(F104&gt;0,F104-G104+I103,IF(G104&gt;0,F104-G104+I103,0))</f>
        <v>229746920</v>
      </c>
    </row>
  </sheetData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I10" sqref="I10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/>
      <c r="G3" s="9">
        <v>1555840</v>
      </c>
      <c r="H3" s="10" t="str">
        <f t="shared" ref="H3:H66" si="0">IF(I3&gt;0,"بد",IF(I3&lt;0,"بس",IF(I3=0,"0")))</f>
        <v>بس</v>
      </c>
      <c r="I3" s="11">
        <f>F3-G3</f>
        <v>-1555840</v>
      </c>
    </row>
    <row r="4" spans="1:9" ht="18" customHeight="1">
      <c r="A4" s="12">
        <v>1</v>
      </c>
      <c r="B4" s="12" t="s">
        <v>51</v>
      </c>
      <c r="C4" s="37" t="s">
        <v>15</v>
      </c>
      <c r="D4" s="31"/>
      <c r="E4" s="32"/>
      <c r="F4" s="26">
        <v>320638000</v>
      </c>
      <c r="G4" s="13"/>
      <c r="H4" s="10" t="str">
        <f t="shared" si="0"/>
        <v>بد</v>
      </c>
      <c r="I4" s="11">
        <f t="shared" ref="I4:I16" si="1">F4-G4</f>
        <v>320638000</v>
      </c>
    </row>
    <row r="5" spans="1:9" ht="18" customHeight="1">
      <c r="A5" s="14">
        <v>2</v>
      </c>
      <c r="B5" s="14"/>
      <c r="C5" s="37"/>
      <c r="D5" s="31"/>
      <c r="E5" s="32"/>
      <c r="F5" s="26"/>
      <c r="G5" s="13"/>
      <c r="H5" s="10" t="str">
        <f t="shared" si="0"/>
        <v>0</v>
      </c>
      <c r="I5" s="11">
        <f t="shared" si="1"/>
        <v>0</v>
      </c>
    </row>
    <row r="6" spans="1:9" ht="18" customHeight="1">
      <c r="A6" s="14">
        <v>3</v>
      </c>
      <c r="B6" s="14"/>
      <c r="C6" s="37"/>
      <c r="D6" s="31"/>
      <c r="E6" s="32"/>
      <c r="F6" s="8"/>
      <c r="G6" s="15"/>
      <c r="H6" s="10" t="str">
        <f t="shared" si="0"/>
        <v>0</v>
      </c>
      <c r="I6" s="11">
        <f t="shared" si="1"/>
        <v>0</v>
      </c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11">
        <f t="shared" si="1"/>
        <v>0</v>
      </c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11">
        <f t="shared" si="1"/>
        <v>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0" t="str">
        <f t="shared" si="0"/>
        <v>0</v>
      </c>
      <c r="I16" s="11">
        <f t="shared" si="1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0" t="str">
        <f t="shared" si="0"/>
        <v>0</v>
      </c>
      <c r="I17" s="11">
        <f t="shared" ref="I17:I18" si="2">F17-G17</f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si="2"/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8">
        <f t="shared" ref="I19:I82" si="3">IF(F19&gt;0,F19-G19+I18,IF(G19&gt;0,F19-G19+I18,0))</f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si="3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3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3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3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3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3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3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3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3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3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3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3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3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3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3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3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3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3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3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3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3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3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3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3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3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3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3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3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3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3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3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3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3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3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3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3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3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3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3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3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3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3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3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3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3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3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3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4">IF(I67&gt;0,"بد",IF(I67&lt;0,"بس",IF(I67=0,"0")))</f>
        <v>0</v>
      </c>
      <c r="I67" s="18">
        <f t="shared" si="3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4"/>
        <v>0</v>
      </c>
      <c r="I68" s="18">
        <f t="shared" si="3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4"/>
        <v>0</v>
      </c>
      <c r="I69" s="18">
        <f t="shared" si="3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4"/>
        <v>0</v>
      </c>
      <c r="I70" s="18">
        <f t="shared" si="3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4"/>
        <v>0</v>
      </c>
      <c r="I71" s="18">
        <f t="shared" si="3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4"/>
        <v>0</v>
      </c>
      <c r="I72" s="18">
        <f t="shared" si="3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4"/>
        <v>0</v>
      </c>
      <c r="I73" s="18">
        <f t="shared" si="3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4"/>
        <v>0</v>
      </c>
      <c r="I74" s="18">
        <f t="shared" si="3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4"/>
        <v>0</v>
      </c>
      <c r="I75" s="18">
        <f t="shared" si="3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4"/>
        <v>0</v>
      </c>
      <c r="I76" s="18">
        <f t="shared" si="3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4"/>
        <v>0</v>
      </c>
      <c r="I77" s="18">
        <f t="shared" si="3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4"/>
        <v>0</v>
      </c>
      <c r="I78" s="18">
        <f t="shared" si="3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4"/>
        <v>0</v>
      </c>
      <c r="I79" s="18">
        <f t="shared" si="3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4"/>
        <v>0</v>
      </c>
      <c r="I80" s="18">
        <f t="shared" si="3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4"/>
        <v>0</v>
      </c>
      <c r="I81" s="18">
        <f t="shared" si="3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4"/>
        <v>0</v>
      </c>
      <c r="I82" s="18">
        <f t="shared" si="3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4"/>
        <v>0</v>
      </c>
      <c r="I83" s="18">
        <f t="shared" ref="I83:I103" si="5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4"/>
        <v>0</v>
      </c>
      <c r="I84" s="18">
        <f t="shared" si="5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4"/>
        <v>0</v>
      </c>
      <c r="I85" s="18">
        <f t="shared" si="5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4"/>
        <v>0</v>
      </c>
      <c r="I86" s="18">
        <f t="shared" si="5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4"/>
        <v>0</v>
      </c>
      <c r="I87" s="18">
        <f t="shared" si="5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4"/>
        <v>0</v>
      </c>
      <c r="I88" s="18">
        <f t="shared" si="5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4"/>
        <v>0</v>
      </c>
      <c r="I89" s="18">
        <f t="shared" si="5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4"/>
        <v>0</v>
      </c>
      <c r="I90" s="18">
        <f t="shared" si="5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4"/>
        <v>0</v>
      </c>
      <c r="I91" s="18">
        <f t="shared" si="5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4"/>
        <v>0</v>
      </c>
      <c r="I92" s="18">
        <f t="shared" si="5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4"/>
        <v>0</v>
      </c>
      <c r="I93" s="18">
        <f t="shared" si="5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4"/>
        <v>0</v>
      </c>
      <c r="I94" s="18">
        <f t="shared" si="5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4"/>
        <v>0</v>
      </c>
      <c r="I95" s="18">
        <f t="shared" si="5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4"/>
        <v>0</v>
      </c>
      <c r="I96" s="18">
        <f t="shared" si="5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4"/>
        <v>0</v>
      </c>
      <c r="I97" s="18">
        <f t="shared" si="5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4"/>
        <v>0</v>
      </c>
      <c r="I98" s="18">
        <f t="shared" si="5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4"/>
        <v>0</v>
      </c>
      <c r="I99" s="18">
        <f t="shared" si="5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4"/>
        <v>0</v>
      </c>
      <c r="I100" s="18">
        <f t="shared" si="5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4"/>
        <v>0</v>
      </c>
      <c r="I101" s="18">
        <f t="shared" si="5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4"/>
        <v>0</v>
      </c>
      <c r="I102" s="18">
        <f t="shared" si="5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4"/>
        <v>0</v>
      </c>
      <c r="I103" s="18">
        <f t="shared" si="5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320638000</v>
      </c>
      <c r="G104" s="20">
        <f>SUM(G3:G103)</f>
        <v>1555840</v>
      </c>
      <c r="H104" s="21" t="str">
        <f>IF(I104&gt;0,"بد",IF(I104&lt;0,"بس",IF(I104=0,"0")))</f>
        <v>بد</v>
      </c>
      <c r="I104" s="22">
        <f>IF(F104&gt;0,F104-G104+I103,IF(G104&gt;0,F104-G104+I103,0))</f>
        <v>319082160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11" activePane="bottomLeft" state="frozen"/>
      <selection activeCell="B57" sqref="B57"/>
      <selection pane="bottomLeft" activeCell="H26" sqref="H26"/>
    </sheetView>
  </sheetViews>
  <sheetFormatPr defaultRowHeight="12.75"/>
  <cols>
    <col min="1" max="1" width="16.28515625" style="23" customWidth="1"/>
    <col min="2" max="2" width="13.140625" customWidth="1"/>
    <col min="3" max="3" width="28.28515625" style="38" customWidth="1"/>
    <col min="4" max="4" width="13.7109375" customWidth="1"/>
    <col min="5" max="5" width="13.7109375" style="34" customWidth="1"/>
    <col min="6" max="6" width="18" style="24" customWidth="1"/>
    <col min="7" max="7" width="16.5703125" style="24" bestFit="1" customWidth="1"/>
    <col min="8" max="8" width="13.7109375" style="25" customWidth="1"/>
    <col min="9" max="9" width="16.7109375" style="24" customWidth="1"/>
  </cols>
  <sheetData>
    <row r="1" spans="1:9" ht="40.5" customHeight="1">
      <c r="A1" s="66" t="s">
        <v>0</v>
      </c>
      <c r="B1" s="66" t="s">
        <v>81</v>
      </c>
      <c r="C1" s="67" t="s">
        <v>82</v>
      </c>
      <c r="D1" s="67" t="s">
        <v>83</v>
      </c>
      <c r="E1" s="67" t="s">
        <v>84</v>
      </c>
      <c r="F1" s="68" t="s">
        <v>85</v>
      </c>
      <c r="G1" s="69" t="s">
        <v>86</v>
      </c>
      <c r="H1" s="70" t="s">
        <v>87</v>
      </c>
      <c r="I1" s="71" t="s">
        <v>88</v>
      </c>
    </row>
    <row r="2" spans="1:9" s="6" customFormat="1" ht="24" customHeight="1">
      <c r="A2" s="62" t="s">
        <v>1</v>
      </c>
      <c r="B2" s="2" t="s">
        <v>2</v>
      </c>
      <c r="C2" s="49" t="s">
        <v>10</v>
      </c>
      <c r="D2" s="50"/>
      <c r="E2" s="3" t="s">
        <v>3</v>
      </c>
      <c r="F2" s="50" t="s">
        <v>4</v>
      </c>
      <c r="G2" s="2" t="s">
        <v>5</v>
      </c>
      <c r="H2" s="5" t="s">
        <v>6</v>
      </c>
      <c r="I2" s="49" t="s">
        <v>7</v>
      </c>
    </row>
    <row r="3" spans="1:9" s="6" customFormat="1" ht="18" customHeight="1">
      <c r="A3" s="51" t="s">
        <v>8</v>
      </c>
      <c r="B3" s="51" t="s">
        <v>8</v>
      </c>
      <c r="C3" s="51" t="s">
        <v>8</v>
      </c>
      <c r="D3" s="51" t="s">
        <v>8</v>
      </c>
      <c r="E3" s="51" t="s">
        <v>8</v>
      </c>
      <c r="F3" s="51" t="s">
        <v>8</v>
      </c>
      <c r="G3" s="51" t="s">
        <v>8</v>
      </c>
      <c r="H3" s="51" t="s">
        <v>8</v>
      </c>
      <c r="I3" s="64" t="e">
        <f>F3-G3</f>
        <v>#VALUE!</v>
      </c>
    </row>
    <row r="4" spans="1:9" ht="18" customHeight="1">
      <c r="A4" s="78">
        <v>1</v>
      </c>
      <c r="B4" s="12" t="s">
        <v>51</v>
      </c>
      <c r="C4" s="37" t="s">
        <v>52</v>
      </c>
      <c r="D4" s="31"/>
      <c r="E4" s="32"/>
      <c r="F4" s="26">
        <v>251684000</v>
      </c>
      <c r="G4" s="13"/>
      <c r="H4" s="10" t="str">
        <f t="shared" ref="H3:H66" si="0">IF(I4&gt;0,"بد",IF(I4&lt;0,"بس",IF(I4=0,"0")))</f>
        <v>بد</v>
      </c>
      <c r="I4" s="64">
        <f t="shared" ref="I4:I21" si="1">F4-G4</f>
        <v>251684000</v>
      </c>
    </row>
    <row r="5" spans="1:9" ht="18" customHeight="1">
      <c r="A5" s="63">
        <v>2</v>
      </c>
      <c r="B5" s="14"/>
      <c r="C5" s="37"/>
      <c r="D5" s="31"/>
      <c r="E5" s="32"/>
      <c r="F5" s="26"/>
      <c r="G5" s="13"/>
      <c r="H5" s="10" t="str">
        <f t="shared" si="0"/>
        <v>0</v>
      </c>
      <c r="I5" s="64">
        <f t="shared" si="1"/>
        <v>0</v>
      </c>
    </row>
    <row r="6" spans="1:9" ht="18" customHeight="1">
      <c r="A6" s="63">
        <v>3</v>
      </c>
      <c r="B6" s="14"/>
      <c r="C6" s="37"/>
      <c r="D6" s="31"/>
      <c r="E6" s="32"/>
      <c r="F6" s="8"/>
      <c r="G6" s="15"/>
      <c r="H6" s="10" t="str">
        <f t="shared" si="0"/>
        <v>0</v>
      </c>
      <c r="I6" s="64">
        <f t="shared" si="1"/>
        <v>0</v>
      </c>
    </row>
    <row r="7" spans="1:9" ht="18" customHeight="1">
      <c r="A7" s="63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64">
        <f t="shared" si="1"/>
        <v>0</v>
      </c>
    </row>
    <row r="8" spans="1:9" ht="18" customHeight="1">
      <c r="A8" s="63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64">
        <f t="shared" si="1"/>
        <v>0</v>
      </c>
    </row>
    <row r="9" spans="1:9" ht="18" customHeight="1">
      <c r="A9" s="63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64">
        <f t="shared" si="1"/>
        <v>0</v>
      </c>
    </row>
    <row r="10" spans="1:9" ht="18" customHeight="1">
      <c r="A10" s="63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64">
        <f t="shared" si="1"/>
        <v>0</v>
      </c>
    </row>
    <row r="11" spans="1:9" ht="18" customHeight="1">
      <c r="A11" s="63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64">
        <f t="shared" si="1"/>
        <v>0</v>
      </c>
    </row>
    <row r="12" spans="1:9" ht="18" customHeight="1">
      <c r="A12" s="63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64">
        <f t="shared" si="1"/>
        <v>0</v>
      </c>
    </row>
    <row r="13" spans="1:9" ht="18" customHeight="1">
      <c r="A13" s="63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64">
        <f t="shared" si="1"/>
        <v>0</v>
      </c>
    </row>
    <row r="14" spans="1:9" ht="18" customHeight="1">
      <c r="A14" s="63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64">
        <f t="shared" si="1"/>
        <v>0</v>
      </c>
    </row>
    <row r="15" spans="1:9" ht="18" customHeight="1">
      <c r="A15" s="63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64">
        <f t="shared" si="1"/>
        <v>0</v>
      </c>
    </row>
    <row r="16" spans="1:9" ht="18" customHeight="1">
      <c r="A16" s="63">
        <v>13</v>
      </c>
      <c r="B16" s="14"/>
      <c r="C16" s="37"/>
      <c r="D16" s="31"/>
      <c r="E16" s="33"/>
      <c r="F16" s="8"/>
      <c r="G16" s="15"/>
      <c r="H16" s="10" t="str">
        <f t="shared" si="0"/>
        <v>0</v>
      </c>
      <c r="I16" s="64">
        <f t="shared" si="1"/>
        <v>0</v>
      </c>
    </row>
    <row r="17" spans="1:9" ht="18" customHeight="1">
      <c r="A17" s="63">
        <v>14</v>
      </c>
      <c r="B17" s="14"/>
      <c r="C17" s="37"/>
      <c r="D17" s="31"/>
      <c r="E17" s="33"/>
      <c r="F17" s="8"/>
      <c r="G17" s="15"/>
      <c r="H17" s="10" t="str">
        <f t="shared" si="0"/>
        <v>0</v>
      </c>
      <c r="I17" s="64">
        <f t="shared" si="1"/>
        <v>0</v>
      </c>
    </row>
    <row r="18" spans="1:9" ht="18" customHeight="1">
      <c r="A18" s="63">
        <v>15</v>
      </c>
      <c r="B18" s="14"/>
      <c r="C18" s="37"/>
      <c r="D18" s="31"/>
      <c r="E18" s="33"/>
      <c r="F18" s="8"/>
      <c r="G18" s="15"/>
      <c r="H18" s="10" t="str">
        <f t="shared" si="0"/>
        <v>0</v>
      </c>
      <c r="I18" s="64">
        <f t="shared" si="1"/>
        <v>0</v>
      </c>
    </row>
    <row r="19" spans="1:9" ht="18" customHeight="1">
      <c r="A19" s="63">
        <v>16</v>
      </c>
      <c r="B19" s="14"/>
      <c r="C19" s="37"/>
      <c r="D19" s="31"/>
      <c r="E19" s="33"/>
      <c r="F19" s="8"/>
      <c r="G19" s="15"/>
      <c r="H19" s="10" t="str">
        <f t="shared" si="0"/>
        <v>0</v>
      </c>
      <c r="I19" s="64">
        <f t="shared" si="1"/>
        <v>0</v>
      </c>
    </row>
    <row r="20" spans="1:9" ht="18" customHeight="1">
      <c r="A20" s="63">
        <v>17</v>
      </c>
      <c r="B20" s="14"/>
      <c r="C20" s="37"/>
      <c r="D20" s="31"/>
      <c r="E20" s="33"/>
      <c r="F20" s="8"/>
      <c r="G20" s="15"/>
      <c r="H20" s="10" t="str">
        <f t="shared" si="0"/>
        <v>0</v>
      </c>
      <c r="I20" s="64">
        <f t="shared" si="1"/>
        <v>0</v>
      </c>
    </row>
    <row r="21" spans="1:9" ht="18" customHeight="1">
      <c r="A21" s="63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64">
        <f t="shared" si="1"/>
        <v>0</v>
      </c>
    </row>
    <row r="22" spans="1:9" ht="18" customHeight="1">
      <c r="A22" s="63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65">
        <f t="shared" ref="I22:I82" si="2">IF(F22&gt;0,F22-G22+I21,IF(G22&gt;0,F22-G22+I21,0))</f>
        <v>0</v>
      </c>
    </row>
    <row r="23" spans="1:9" ht="18" customHeight="1">
      <c r="A23" s="63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65">
        <f t="shared" si="2"/>
        <v>0</v>
      </c>
    </row>
    <row r="24" spans="1:9" ht="18" customHeight="1">
      <c r="A24" s="63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65">
        <f t="shared" si="2"/>
        <v>0</v>
      </c>
    </row>
    <row r="25" spans="1:9" ht="18" customHeight="1">
      <c r="A25" s="63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65">
        <f t="shared" si="2"/>
        <v>0</v>
      </c>
    </row>
    <row r="26" spans="1:9" ht="18" customHeight="1">
      <c r="A26" s="63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65">
        <f t="shared" si="2"/>
        <v>0</v>
      </c>
    </row>
    <row r="27" spans="1:9" ht="18" customHeight="1">
      <c r="A27" s="63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65">
        <f t="shared" si="2"/>
        <v>0</v>
      </c>
    </row>
    <row r="28" spans="1:9" ht="18" customHeight="1">
      <c r="A28" s="63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65">
        <f t="shared" si="2"/>
        <v>0</v>
      </c>
    </row>
    <row r="29" spans="1:9" ht="18" customHeight="1">
      <c r="A29" s="63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65">
        <f t="shared" si="2"/>
        <v>0</v>
      </c>
    </row>
    <row r="30" spans="1:9" ht="18" customHeight="1">
      <c r="A30" s="63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65">
        <f t="shared" si="2"/>
        <v>0</v>
      </c>
    </row>
    <row r="31" spans="1:9" ht="18" customHeight="1">
      <c r="A31" s="63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65">
        <f t="shared" si="2"/>
        <v>0</v>
      </c>
    </row>
    <row r="32" spans="1:9" ht="18" customHeight="1">
      <c r="A32" s="63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65">
        <f t="shared" si="2"/>
        <v>0</v>
      </c>
    </row>
    <row r="33" spans="1:9" ht="18" customHeight="1">
      <c r="A33" s="63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65">
        <f t="shared" si="2"/>
        <v>0</v>
      </c>
    </row>
    <row r="34" spans="1:9" ht="18" customHeight="1">
      <c r="A34" s="63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65">
        <f t="shared" si="2"/>
        <v>0</v>
      </c>
    </row>
    <row r="35" spans="1:9" ht="18" customHeight="1">
      <c r="A35" s="63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65">
        <f t="shared" si="2"/>
        <v>0</v>
      </c>
    </row>
    <row r="36" spans="1:9" ht="18" customHeight="1">
      <c r="A36" s="63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65">
        <f t="shared" si="2"/>
        <v>0</v>
      </c>
    </row>
    <row r="37" spans="1:9" ht="18" customHeight="1">
      <c r="A37" s="63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65">
        <f t="shared" si="2"/>
        <v>0</v>
      </c>
    </row>
    <row r="38" spans="1:9" ht="18" customHeight="1">
      <c r="A38" s="63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65">
        <f t="shared" si="2"/>
        <v>0</v>
      </c>
    </row>
    <row r="39" spans="1:9" ht="18" customHeight="1">
      <c r="A39" s="63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65">
        <f t="shared" si="2"/>
        <v>0</v>
      </c>
    </row>
    <row r="40" spans="1:9" ht="18" customHeight="1">
      <c r="A40" s="63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65">
        <f t="shared" si="2"/>
        <v>0</v>
      </c>
    </row>
    <row r="41" spans="1:9" ht="18" customHeight="1">
      <c r="A41" s="63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65">
        <f t="shared" si="2"/>
        <v>0</v>
      </c>
    </row>
    <row r="42" spans="1:9" ht="18" customHeight="1">
      <c r="A42" s="63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65">
        <f t="shared" si="2"/>
        <v>0</v>
      </c>
    </row>
    <row r="43" spans="1:9" ht="18" customHeight="1">
      <c r="A43" s="63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65">
        <f t="shared" si="2"/>
        <v>0</v>
      </c>
    </row>
    <row r="44" spans="1:9" ht="18" customHeight="1">
      <c r="A44" s="63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65">
        <f t="shared" si="2"/>
        <v>0</v>
      </c>
    </row>
    <row r="45" spans="1:9" ht="18" customHeight="1">
      <c r="A45" s="63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65">
        <f t="shared" si="2"/>
        <v>0</v>
      </c>
    </row>
    <row r="46" spans="1:9" ht="18" customHeight="1">
      <c r="A46" s="63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65">
        <f t="shared" si="2"/>
        <v>0</v>
      </c>
    </row>
    <row r="47" spans="1:9" ht="18" customHeight="1">
      <c r="A47" s="63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65">
        <f t="shared" si="2"/>
        <v>0</v>
      </c>
    </row>
    <row r="48" spans="1:9" ht="18" customHeight="1">
      <c r="A48" s="63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65">
        <f t="shared" si="2"/>
        <v>0</v>
      </c>
    </row>
    <row r="49" spans="1:9" ht="18" customHeight="1">
      <c r="A49" s="63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65">
        <f t="shared" si="2"/>
        <v>0</v>
      </c>
    </row>
    <row r="50" spans="1:9" ht="18" customHeight="1">
      <c r="A50" s="63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65">
        <f t="shared" si="2"/>
        <v>0</v>
      </c>
    </row>
    <row r="51" spans="1:9" ht="18" customHeight="1">
      <c r="A51" s="63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65">
        <f t="shared" si="2"/>
        <v>0</v>
      </c>
    </row>
    <row r="52" spans="1:9" ht="18" customHeight="1">
      <c r="A52" s="63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65">
        <f t="shared" si="2"/>
        <v>0</v>
      </c>
    </row>
    <row r="53" spans="1:9" ht="18" customHeight="1">
      <c r="A53" s="63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65">
        <f t="shared" si="2"/>
        <v>0</v>
      </c>
    </row>
    <row r="54" spans="1:9" ht="18" customHeight="1">
      <c r="A54" s="63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65">
        <f t="shared" si="2"/>
        <v>0</v>
      </c>
    </row>
    <row r="55" spans="1:9" ht="18" customHeight="1">
      <c r="A55" s="63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65">
        <f t="shared" si="2"/>
        <v>0</v>
      </c>
    </row>
    <row r="56" spans="1:9" ht="18" customHeight="1">
      <c r="A56" s="63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65">
        <f t="shared" si="2"/>
        <v>0</v>
      </c>
    </row>
    <row r="57" spans="1:9" ht="18" customHeight="1">
      <c r="A57" s="63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65">
        <f t="shared" si="2"/>
        <v>0</v>
      </c>
    </row>
    <row r="58" spans="1:9" ht="18" customHeight="1">
      <c r="A58" s="63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65">
        <f t="shared" si="2"/>
        <v>0</v>
      </c>
    </row>
    <row r="59" spans="1:9" ht="18" customHeight="1">
      <c r="A59" s="63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65">
        <f t="shared" si="2"/>
        <v>0</v>
      </c>
    </row>
    <row r="60" spans="1:9" ht="18" customHeight="1">
      <c r="A60" s="63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65">
        <f t="shared" si="2"/>
        <v>0</v>
      </c>
    </row>
    <row r="61" spans="1:9" ht="18" customHeight="1">
      <c r="A61" s="63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65">
        <f t="shared" si="2"/>
        <v>0</v>
      </c>
    </row>
    <row r="62" spans="1:9" ht="18" customHeight="1">
      <c r="A62" s="63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65">
        <f t="shared" si="2"/>
        <v>0</v>
      </c>
    </row>
    <row r="63" spans="1:9" ht="18" customHeight="1">
      <c r="A63" s="63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65">
        <f t="shared" si="2"/>
        <v>0</v>
      </c>
    </row>
    <row r="64" spans="1:9" ht="18" customHeight="1">
      <c r="A64" s="63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65">
        <f t="shared" si="2"/>
        <v>0</v>
      </c>
    </row>
    <row r="65" spans="1:9" ht="18" customHeight="1">
      <c r="A65" s="63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65">
        <f t="shared" si="2"/>
        <v>0</v>
      </c>
    </row>
    <row r="66" spans="1:9" ht="18" customHeight="1">
      <c r="A66" s="63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65">
        <f t="shared" si="2"/>
        <v>0</v>
      </c>
    </row>
    <row r="67" spans="1:9" ht="18" customHeight="1">
      <c r="A67" s="63">
        <v>64</v>
      </c>
      <c r="B67" s="14"/>
      <c r="C67" s="37"/>
      <c r="D67" s="31"/>
      <c r="E67" s="33"/>
      <c r="F67" s="8"/>
      <c r="G67" s="15"/>
      <c r="H67" s="17" t="str">
        <f t="shared" ref="H67:H103" si="3">IF(I67&gt;0,"بد",IF(I67&lt;0,"بس",IF(I67=0,"0")))</f>
        <v>0</v>
      </c>
      <c r="I67" s="65">
        <f t="shared" si="2"/>
        <v>0</v>
      </c>
    </row>
    <row r="68" spans="1:9" ht="18" customHeight="1">
      <c r="A68" s="63">
        <v>65</v>
      </c>
      <c r="B68" s="14"/>
      <c r="C68" s="37"/>
      <c r="D68" s="31"/>
      <c r="E68" s="33"/>
      <c r="F68" s="8"/>
      <c r="G68" s="15"/>
      <c r="H68" s="17" t="str">
        <f t="shared" si="3"/>
        <v>0</v>
      </c>
      <c r="I68" s="65">
        <f t="shared" si="2"/>
        <v>0</v>
      </c>
    </row>
    <row r="69" spans="1:9" ht="18" customHeight="1">
      <c r="A69" s="63">
        <v>66</v>
      </c>
      <c r="B69" s="14"/>
      <c r="C69" s="37"/>
      <c r="D69" s="31"/>
      <c r="E69" s="33"/>
      <c r="F69" s="8"/>
      <c r="G69" s="15"/>
      <c r="H69" s="17" t="str">
        <f t="shared" si="3"/>
        <v>0</v>
      </c>
      <c r="I69" s="65">
        <f t="shared" si="2"/>
        <v>0</v>
      </c>
    </row>
    <row r="70" spans="1:9" ht="18" customHeight="1">
      <c r="A70" s="63">
        <v>67</v>
      </c>
      <c r="B70" s="14"/>
      <c r="C70" s="37"/>
      <c r="D70" s="31"/>
      <c r="E70" s="33"/>
      <c r="F70" s="8"/>
      <c r="G70" s="15"/>
      <c r="H70" s="17" t="str">
        <f t="shared" si="3"/>
        <v>0</v>
      </c>
      <c r="I70" s="65">
        <f t="shared" si="2"/>
        <v>0</v>
      </c>
    </row>
    <row r="71" spans="1:9" ht="18" customHeight="1">
      <c r="A71" s="63">
        <v>68</v>
      </c>
      <c r="B71" s="14"/>
      <c r="C71" s="37"/>
      <c r="D71" s="31"/>
      <c r="E71" s="33"/>
      <c r="F71" s="8"/>
      <c r="G71" s="15"/>
      <c r="H71" s="17" t="str">
        <f t="shared" si="3"/>
        <v>0</v>
      </c>
      <c r="I71" s="65">
        <f t="shared" si="2"/>
        <v>0</v>
      </c>
    </row>
    <row r="72" spans="1:9" ht="18" customHeight="1">
      <c r="A72" s="63">
        <v>69</v>
      </c>
      <c r="B72" s="14"/>
      <c r="C72" s="37"/>
      <c r="D72" s="31"/>
      <c r="E72" s="33"/>
      <c r="F72" s="8"/>
      <c r="G72" s="15"/>
      <c r="H72" s="17" t="str">
        <f t="shared" si="3"/>
        <v>0</v>
      </c>
      <c r="I72" s="65">
        <f t="shared" si="2"/>
        <v>0</v>
      </c>
    </row>
    <row r="73" spans="1:9" ht="18" customHeight="1">
      <c r="A73" s="63">
        <v>70</v>
      </c>
      <c r="B73" s="14"/>
      <c r="C73" s="37"/>
      <c r="D73" s="31"/>
      <c r="E73" s="33"/>
      <c r="F73" s="8"/>
      <c r="G73" s="15"/>
      <c r="H73" s="17" t="str">
        <f t="shared" si="3"/>
        <v>0</v>
      </c>
      <c r="I73" s="65">
        <f t="shared" si="2"/>
        <v>0</v>
      </c>
    </row>
    <row r="74" spans="1:9" ht="18" customHeight="1">
      <c r="A74" s="63">
        <v>71</v>
      </c>
      <c r="B74" s="14"/>
      <c r="C74" s="37"/>
      <c r="D74" s="31"/>
      <c r="E74" s="33"/>
      <c r="F74" s="8"/>
      <c r="G74" s="15"/>
      <c r="H74" s="17" t="str">
        <f t="shared" si="3"/>
        <v>0</v>
      </c>
      <c r="I74" s="65">
        <f t="shared" si="2"/>
        <v>0</v>
      </c>
    </row>
    <row r="75" spans="1:9" ht="18" customHeight="1">
      <c r="A75" s="63">
        <v>72</v>
      </c>
      <c r="B75" s="14"/>
      <c r="C75" s="37"/>
      <c r="D75" s="31"/>
      <c r="E75" s="33"/>
      <c r="F75" s="8"/>
      <c r="G75" s="15"/>
      <c r="H75" s="17" t="str">
        <f t="shared" si="3"/>
        <v>0</v>
      </c>
      <c r="I75" s="65">
        <f t="shared" si="2"/>
        <v>0</v>
      </c>
    </row>
    <row r="76" spans="1:9" ht="18" customHeight="1">
      <c r="A76" s="63">
        <v>73</v>
      </c>
      <c r="B76" s="14"/>
      <c r="C76" s="37"/>
      <c r="D76" s="31"/>
      <c r="E76" s="33"/>
      <c r="F76" s="8"/>
      <c r="G76" s="15"/>
      <c r="H76" s="17" t="str">
        <f t="shared" si="3"/>
        <v>0</v>
      </c>
      <c r="I76" s="65">
        <f t="shared" si="2"/>
        <v>0</v>
      </c>
    </row>
    <row r="77" spans="1:9" ht="18" customHeight="1">
      <c r="A77" s="63">
        <v>74</v>
      </c>
      <c r="B77" s="14"/>
      <c r="C77" s="37"/>
      <c r="D77" s="31"/>
      <c r="E77" s="33"/>
      <c r="F77" s="8"/>
      <c r="G77" s="15"/>
      <c r="H77" s="17" t="str">
        <f t="shared" si="3"/>
        <v>0</v>
      </c>
      <c r="I77" s="65">
        <f t="shared" si="2"/>
        <v>0</v>
      </c>
    </row>
    <row r="78" spans="1:9" ht="18" customHeight="1">
      <c r="A78" s="63">
        <v>75</v>
      </c>
      <c r="B78" s="14"/>
      <c r="C78" s="37"/>
      <c r="D78" s="31"/>
      <c r="E78" s="33"/>
      <c r="F78" s="8"/>
      <c r="G78" s="15"/>
      <c r="H78" s="17" t="str">
        <f t="shared" si="3"/>
        <v>0</v>
      </c>
      <c r="I78" s="65">
        <f t="shared" si="2"/>
        <v>0</v>
      </c>
    </row>
    <row r="79" spans="1:9" ht="18" customHeight="1">
      <c r="A79" s="63">
        <v>76</v>
      </c>
      <c r="B79" s="14"/>
      <c r="C79" s="37"/>
      <c r="D79" s="31"/>
      <c r="E79" s="33"/>
      <c r="F79" s="8"/>
      <c r="G79" s="15"/>
      <c r="H79" s="17" t="str">
        <f t="shared" si="3"/>
        <v>0</v>
      </c>
      <c r="I79" s="65">
        <f t="shared" si="2"/>
        <v>0</v>
      </c>
    </row>
    <row r="80" spans="1:9" ht="18" customHeight="1">
      <c r="A80" s="63">
        <v>77</v>
      </c>
      <c r="B80" s="14"/>
      <c r="C80" s="37"/>
      <c r="D80" s="31"/>
      <c r="E80" s="33"/>
      <c r="F80" s="8"/>
      <c r="G80" s="15"/>
      <c r="H80" s="17" t="str">
        <f t="shared" si="3"/>
        <v>0</v>
      </c>
      <c r="I80" s="65">
        <f t="shared" si="2"/>
        <v>0</v>
      </c>
    </row>
    <row r="81" spans="1:9" ht="18" customHeight="1">
      <c r="A81" s="63">
        <v>78</v>
      </c>
      <c r="B81" s="14"/>
      <c r="C81" s="37"/>
      <c r="D81" s="31"/>
      <c r="E81" s="33"/>
      <c r="F81" s="8"/>
      <c r="G81" s="15"/>
      <c r="H81" s="17" t="str">
        <f t="shared" si="3"/>
        <v>0</v>
      </c>
      <c r="I81" s="65">
        <f t="shared" si="2"/>
        <v>0</v>
      </c>
    </row>
    <row r="82" spans="1:9" ht="18" customHeight="1">
      <c r="A82" s="63">
        <v>79</v>
      </c>
      <c r="B82" s="14"/>
      <c r="C82" s="37"/>
      <c r="D82" s="31"/>
      <c r="E82" s="33"/>
      <c r="F82" s="8"/>
      <c r="G82" s="15"/>
      <c r="H82" s="17" t="str">
        <f t="shared" si="3"/>
        <v>0</v>
      </c>
      <c r="I82" s="65">
        <f t="shared" si="2"/>
        <v>0</v>
      </c>
    </row>
    <row r="83" spans="1:9" ht="18" customHeight="1">
      <c r="A83" s="63">
        <v>80</v>
      </c>
      <c r="B83" s="14"/>
      <c r="C83" s="37"/>
      <c r="D83" s="31"/>
      <c r="E83" s="33"/>
      <c r="F83" s="8"/>
      <c r="G83" s="15"/>
      <c r="H83" s="17" t="str">
        <f t="shared" si="3"/>
        <v>0</v>
      </c>
      <c r="I83" s="65">
        <f t="shared" ref="I83:I103" si="4">IF(F83&gt;0,F83-G83+I82,IF(G83&gt;0,F83-G83+I82,0))</f>
        <v>0</v>
      </c>
    </row>
    <row r="84" spans="1:9" ht="18" customHeight="1">
      <c r="A84" s="63">
        <v>81</v>
      </c>
      <c r="B84" s="14"/>
      <c r="C84" s="37"/>
      <c r="D84" s="31"/>
      <c r="E84" s="33"/>
      <c r="F84" s="8"/>
      <c r="G84" s="15"/>
      <c r="H84" s="17" t="str">
        <f t="shared" si="3"/>
        <v>0</v>
      </c>
      <c r="I84" s="65">
        <f t="shared" si="4"/>
        <v>0</v>
      </c>
    </row>
    <row r="85" spans="1:9" ht="18" customHeight="1">
      <c r="A85" s="63">
        <v>82</v>
      </c>
      <c r="B85" s="14"/>
      <c r="C85" s="37"/>
      <c r="D85" s="31"/>
      <c r="E85" s="33"/>
      <c r="F85" s="8"/>
      <c r="G85" s="15"/>
      <c r="H85" s="17" t="str">
        <f t="shared" si="3"/>
        <v>0</v>
      </c>
      <c r="I85" s="65">
        <f t="shared" si="4"/>
        <v>0</v>
      </c>
    </row>
    <row r="86" spans="1:9" ht="18" customHeight="1">
      <c r="A86" s="63">
        <v>83</v>
      </c>
      <c r="B86" s="14"/>
      <c r="C86" s="37"/>
      <c r="D86" s="31"/>
      <c r="E86" s="33"/>
      <c r="F86" s="8"/>
      <c r="G86" s="15"/>
      <c r="H86" s="17" t="str">
        <f t="shared" si="3"/>
        <v>0</v>
      </c>
      <c r="I86" s="65">
        <f t="shared" si="4"/>
        <v>0</v>
      </c>
    </row>
    <row r="87" spans="1:9" ht="18" customHeight="1">
      <c r="A87" s="63">
        <v>84</v>
      </c>
      <c r="B87" s="14"/>
      <c r="C87" s="37"/>
      <c r="D87" s="31"/>
      <c r="E87" s="33"/>
      <c r="F87" s="8"/>
      <c r="G87" s="15"/>
      <c r="H87" s="17" t="str">
        <f t="shared" si="3"/>
        <v>0</v>
      </c>
      <c r="I87" s="65">
        <f t="shared" si="4"/>
        <v>0</v>
      </c>
    </row>
    <row r="88" spans="1:9" ht="18" customHeight="1">
      <c r="A88" s="63">
        <v>85</v>
      </c>
      <c r="B88" s="14"/>
      <c r="C88" s="37"/>
      <c r="D88" s="31"/>
      <c r="E88" s="33"/>
      <c r="F88" s="8"/>
      <c r="G88" s="15"/>
      <c r="H88" s="17" t="str">
        <f t="shared" si="3"/>
        <v>0</v>
      </c>
      <c r="I88" s="65">
        <f t="shared" si="4"/>
        <v>0</v>
      </c>
    </row>
    <row r="89" spans="1:9" ht="18" customHeight="1">
      <c r="A89" s="63">
        <v>86</v>
      </c>
      <c r="B89" s="14"/>
      <c r="C89" s="37"/>
      <c r="D89" s="31"/>
      <c r="E89" s="33"/>
      <c r="F89" s="8"/>
      <c r="G89" s="15"/>
      <c r="H89" s="17" t="str">
        <f t="shared" si="3"/>
        <v>0</v>
      </c>
      <c r="I89" s="65">
        <f t="shared" si="4"/>
        <v>0</v>
      </c>
    </row>
    <row r="90" spans="1:9" ht="18" customHeight="1">
      <c r="A90" s="63">
        <v>87</v>
      </c>
      <c r="B90" s="14"/>
      <c r="C90" s="37"/>
      <c r="D90" s="31"/>
      <c r="E90" s="33"/>
      <c r="F90" s="8"/>
      <c r="G90" s="15"/>
      <c r="H90" s="17" t="str">
        <f t="shared" si="3"/>
        <v>0</v>
      </c>
      <c r="I90" s="65">
        <f t="shared" si="4"/>
        <v>0</v>
      </c>
    </row>
    <row r="91" spans="1:9" ht="18" customHeight="1">
      <c r="A91" s="63">
        <v>88</v>
      </c>
      <c r="B91" s="14"/>
      <c r="C91" s="37"/>
      <c r="D91" s="31"/>
      <c r="E91" s="33"/>
      <c r="F91" s="8"/>
      <c r="G91" s="15"/>
      <c r="H91" s="17" t="str">
        <f t="shared" si="3"/>
        <v>0</v>
      </c>
      <c r="I91" s="65">
        <f t="shared" si="4"/>
        <v>0</v>
      </c>
    </row>
    <row r="92" spans="1:9" ht="18" customHeight="1">
      <c r="A92" s="63">
        <v>89</v>
      </c>
      <c r="B92" s="14"/>
      <c r="C92" s="37"/>
      <c r="D92" s="31"/>
      <c r="E92" s="33"/>
      <c r="F92" s="8"/>
      <c r="G92" s="15"/>
      <c r="H92" s="17" t="str">
        <f t="shared" si="3"/>
        <v>0</v>
      </c>
      <c r="I92" s="65">
        <f t="shared" si="4"/>
        <v>0</v>
      </c>
    </row>
    <row r="93" spans="1:9" ht="18" customHeight="1">
      <c r="A93" s="63">
        <v>90</v>
      </c>
      <c r="B93" s="14"/>
      <c r="C93" s="37"/>
      <c r="D93" s="31"/>
      <c r="E93" s="33"/>
      <c r="F93" s="8"/>
      <c r="G93" s="15"/>
      <c r="H93" s="17" t="str">
        <f t="shared" si="3"/>
        <v>0</v>
      </c>
      <c r="I93" s="65">
        <f t="shared" si="4"/>
        <v>0</v>
      </c>
    </row>
    <row r="94" spans="1:9" ht="18" customHeight="1">
      <c r="A94" s="63">
        <v>91</v>
      </c>
      <c r="B94" s="14"/>
      <c r="C94" s="37"/>
      <c r="D94" s="31"/>
      <c r="E94" s="33"/>
      <c r="F94" s="8"/>
      <c r="G94" s="15"/>
      <c r="H94" s="17" t="str">
        <f t="shared" si="3"/>
        <v>0</v>
      </c>
      <c r="I94" s="65">
        <f t="shared" si="4"/>
        <v>0</v>
      </c>
    </row>
    <row r="95" spans="1:9" ht="18" customHeight="1">
      <c r="A95" s="63">
        <v>92</v>
      </c>
      <c r="B95" s="14"/>
      <c r="C95" s="37"/>
      <c r="D95" s="31"/>
      <c r="E95" s="33"/>
      <c r="F95" s="8"/>
      <c r="G95" s="15"/>
      <c r="H95" s="17" t="str">
        <f t="shared" si="3"/>
        <v>0</v>
      </c>
      <c r="I95" s="65">
        <f t="shared" si="4"/>
        <v>0</v>
      </c>
    </row>
    <row r="96" spans="1:9" ht="18" customHeight="1">
      <c r="A96" s="63">
        <v>93</v>
      </c>
      <c r="B96" s="14"/>
      <c r="C96" s="37"/>
      <c r="D96" s="31"/>
      <c r="E96" s="33"/>
      <c r="F96" s="8"/>
      <c r="G96" s="15"/>
      <c r="H96" s="17" t="str">
        <f t="shared" si="3"/>
        <v>0</v>
      </c>
      <c r="I96" s="65">
        <f t="shared" si="4"/>
        <v>0</v>
      </c>
    </row>
    <row r="97" spans="1:9" ht="18" customHeight="1">
      <c r="A97" s="63">
        <v>94</v>
      </c>
      <c r="B97" s="14"/>
      <c r="C97" s="37"/>
      <c r="D97" s="31"/>
      <c r="E97" s="33"/>
      <c r="F97" s="8"/>
      <c r="G97" s="15"/>
      <c r="H97" s="17" t="str">
        <f t="shared" si="3"/>
        <v>0</v>
      </c>
      <c r="I97" s="65">
        <f t="shared" si="4"/>
        <v>0</v>
      </c>
    </row>
    <row r="98" spans="1:9" ht="18" customHeight="1">
      <c r="A98" s="63">
        <v>95</v>
      </c>
      <c r="B98" s="14"/>
      <c r="C98" s="37"/>
      <c r="D98" s="31"/>
      <c r="E98" s="33"/>
      <c r="F98" s="8"/>
      <c r="G98" s="15"/>
      <c r="H98" s="17" t="str">
        <f t="shared" si="3"/>
        <v>0</v>
      </c>
      <c r="I98" s="65">
        <f t="shared" si="4"/>
        <v>0</v>
      </c>
    </row>
    <row r="99" spans="1:9" ht="18" customHeight="1">
      <c r="A99" s="63">
        <v>96</v>
      </c>
      <c r="B99" s="14"/>
      <c r="C99" s="37"/>
      <c r="D99" s="31"/>
      <c r="E99" s="33"/>
      <c r="F99" s="8"/>
      <c r="G99" s="15"/>
      <c r="H99" s="17" t="str">
        <f t="shared" si="3"/>
        <v>0</v>
      </c>
      <c r="I99" s="65">
        <f t="shared" si="4"/>
        <v>0</v>
      </c>
    </row>
    <row r="100" spans="1:9" ht="18" customHeight="1">
      <c r="A100" s="63">
        <v>97</v>
      </c>
      <c r="B100" s="14"/>
      <c r="C100" s="37"/>
      <c r="D100" s="31"/>
      <c r="E100" s="33"/>
      <c r="F100" s="8"/>
      <c r="G100" s="15"/>
      <c r="H100" s="17" t="str">
        <f t="shared" si="3"/>
        <v>0</v>
      </c>
      <c r="I100" s="65">
        <f t="shared" si="4"/>
        <v>0</v>
      </c>
    </row>
    <row r="101" spans="1:9" ht="18" customHeight="1">
      <c r="A101" s="63">
        <v>98</v>
      </c>
      <c r="B101" s="14"/>
      <c r="C101" s="37"/>
      <c r="D101" s="31"/>
      <c r="E101" s="33"/>
      <c r="F101" s="8"/>
      <c r="G101" s="15"/>
      <c r="H101" s="17" t="str">
        <f t="shared" si="3"/>
        <v>0</v>
      </c>
      <c r="I101" s="65">
        <f t="shared" si="4"/>
        <v>0</v>
      </c>
    </row>
    <row r="102" spans="1:9" ht="18" customHeight="1">
      <c r="A102" s="63">
        <v>99</v>
      </c>
      <c r="B102" s="14"/>
      <c r="C102" s="37"/>
      <c r="D102" s="31"/>
      <c r="E102" s="33"/>
      <c r="F102" s="8"/>
      <c r="G102" s="15"/>
      <c r="H102" s="17" t="str">
        <f t="shared" si="3"/>
        <v>0</v>
      </c>
      <c r="I102" s="65">
        <f t="shared" si="4"/>
        <v>0</v>
      </c>
    </row>
    <row r="103" spans="1:9" ht="18" customHeight="1">
      <c r="A103" s="63">
        <v>100</v>
      </c>
      <c r="B103" s="14"/>
      <c r="C103" s="37"/>
      <c r="D103" s="31"/>
      <c r="E103" s="33"/>
      <c r="F103" s="8"/>
      <c r="G103" s="15"/>
      <c r="H103" s="17" t="str">
        <f t="shared" si="3"/>
        <v>0</v>
      </c>
      <c r="I103" s="65">
        <f t="shared" si="4"/>
        <v>0</v>
      </c>
    </row>
    <row r="104" spans="1:9" ht="20.100000000000001" customHeight="1">
      <c r="A104" s="72" t="s">
        <v>9</v>
      </c>
      <c r="B104" s="72"/>
      <c r="C104" s="72"/>
      <c r="D104" s="72"/>
      <c r="E104" s="73"/>
      <c r="F104" s="74">
        <f>SUM(F3:F103)</f>
        <v>251684000</v>
      </c>
      <c r="G104" s="75">
        <f>SUM(G3:G103)</f>
        <v>0</v>
      </c>
      <c r="H104" s="76" t="str">
        <f>IF(I104&gt;0,"بد",IF(I104&lt;0,"بس",IF(I104=0,"0")))</f>
        <v>بد</v>
      </c>
      <c r="I104" s="77">
        <f>IF(F104&gt;0,F104-G104+I103,IF(G104&gt;0,F104-G104+I103,0))</f>
        <v>251684000</v>
      </c>
    </row>
  </sheetData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9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I7" sqref="I7"/>
    </sheetView>
  </sheetViews>
  <sheetFormatPr defaultRowHeight="12.75"/>
  <cols>
    <col min="1" max="1" width="16.28515625" style="23" customWidth="1"/>
    <col min="2" max="2" width="13.140625" customWidth="1"/>
    <col min="3" max="3" width="28.28515625" style="38" customWidth="1"/>
    <col min="4" max="4" width="13.7109375" customWidth="1"/>
    <col min="5" max="5" width="13.7109375" style="34" customWidth="1"/>
    <col min="6" max="6" width="18" style="24" customWidth="1"/>
    <col min="7" max="7" width="16.5703125" style="24" bestFit="1" customWidth="1"/>
    <col min="8" max="8" width="13.7109375" style="25" customWidth="1"/>
    <col min="9" max="9" width="16.7109375" style="24" customWidth="1"/>
  </cols>
  <sheetData>
    <row r="1" spans="1:9" ht="40.5" customHeight="1">
      <c r="A1" s="66" t="s">
        <v>0</v>
      </c>
      <c r="B1" s="66" t="s">
        <v>81</v>
      </c>
      <c r="C1" s="67" t="s">
        <v>82</v>
      </c>
      <c r="D1" s="67" t="s">
        <v>83</v>
      </c>
      <c r="E1" s="67" t="s">
        <v>84</v>
      </c>
      <c r="F1" s="68" t="s">
        <v>85</v>
      </c>
      <c r="G1" s="69" t="s">
        <v>86</v>
      </c>
      <c r="H1" s="70" t="s">
        <v>87</v>
      </c>
      <c r="I1" s="71" t="s">
        <v>88</v>
      </c>
    </row>
    <row r="2" spans="1:9" s="6" customFormat="1" ht="24" customHeight="1">
      <c r="A2" s="62" t="s">
        <v>1</v>
      </c>
      <c r="B2" s="2" t="s">
        <v>2</v>
      </c>
      <c r="C2" s="49" t="s">
        <v>10</v>
      </c>
      <c r="D2" s="50"/>
      <c r="E2" s="3" t="s">
        <v>3</v>
      </c>
      <c r="F2" s="50" t="s">
        <v>4</v>
      </c>
      <c r="G2" s="2" t="s">
        <v>5</v>
      </c>
      <c r="H2" s="5" t="s">
        <v>6</v>
      </c>
      <c r="I2" s="49" t="s">
        <v>7</v>
      </c>
    </row>
    <row r="3" spans="1:9" s="6" customFormat="1" ht="18" customHeight="1">
      <c r="A3" s="51" t="s">
        <v>75</v>
      </c>
      <c r="B3" s="51"/>
      <c r="C3" s="51"/>
      <c r="D3" s="51"/>
      <c r="E3" s="7"/>
      <c r="F3" s="11">
        <v>42154560</v>
      </c>
      <c r="G3" s="9"/>
      <c r="H3" s="10" t="str">
        <f t="shared" ref="H3:H56" si="0">IF(I3&gt;0,"بد",IF(I3&lt;0,"بس",IF(I3=0,"0")))</f>
        <v>بد</v>
      </c>
      <c r="I3" s="64">
        <f>F3-G3</f>
        <v>42154560</v>
      </c>
    </row>
    <row r="4" spans="1:9" ht="18" customHeight="1">
      <c r="A4" s="63">
        <v>1</v>
      </c>
      <c r="B4" s="14" t="s">
        <v>51</v>
      </c>
      <c r="C4" s="37" t="s">
        <v>52</v>
      </c>
      <c r="D4" s="31"/>
      <c r="E4" s="33"/>
      <c r="F4" s="8">
        <v>220182000</v>
      </c>
      <c r="G4" s="15"/>
      <c r="H4" s="17" t="str">
        <f t="shared" si="0"/>
        <v>بد</v>
      </c>
      <c r="I4" s="64">
        <f t="shared" ref="I4:I8" si="1">F4-G4</f>
        <v>220182000</v>
      </c>
    </row>
    <row r="5" spans="1:9" ht="18" customHeight="1">
      <c r="A5" s="63">
        <v>2</v>
      </c>
      <c r="B5" s="14" t="s">
        <v>53</v>
      </c>
      <c r="C5" s="37" t="s">
        <v>55</v>
      </c>
      <c r="D5" s="31"/>
      <c r="E5" s="33"/>
      <c r="F5" s="8"/>
      <c r="G5" s="15">
        <v>73394100</v>
      </c>
      <c r="H5" s="17" t="str">
        <f t="shared" si="0"/>
        <v>بس</v>
      </c>
      <c r="I5" s="64">
        <f t="shared" si="1"/>
        <v>-73394100</v>
      </c>
    </row>
    <row r="6" spans="1:9" ht="18" customHeight="1">
      <c r="A6" s="63">
        <v>3</v>
      </c>
      <c r="B6" s="14"/>
      <c r="C6" s="37" t="s">
        <v>55</v>
      </c>
      <c r="D6" s="31"/>
      <c r="E6" s="33"/>
      <c r="F6" s="8"/>
      <c r="G6" s="15">
        <v>73394100</v>
      </c>
      <c r="H6" s="17" t="str">
        <f t="shared" si="0"/>
        <v>بس</v>
      </c>
      <c r="I6" s="64">
        <f t="shared" si="1"/>
        <v>-73394100</v>
      </c>
    </row>
    <row r="7" spans="1:9" ht="18" customHeight="1">
      <c r="A7" s="63">
        <v>4</v>
      </c>
      <c r="B7" s="14"/>
      <c r="C7" s="37"/>
      <c r="D7" s="31"/>
      <c r="E7" s="33"/>
      <c r="F7" s="8"/>
      <c r="G7" s="15"/>
      <c r="H7" s="17" t="str">
        <f t="shared" si="0"/>
        <v>0</v>
      </c>
      <c r="I7" s="64">
        <f t="shared" si="1"/>
        <v>0</v>
      </c>
    </row>
    <row r="8" spans="1:9" ht="18" customHeight="1">
      <c r="A8" s="63">
        <v>5</v>
      </c>
      <c r="B8" s="14"/>
      <c r="C8" s="37"/>
      <c r="D8" s="31"/>
      <c r="E8" s="33"/>
      <c r="F8" s="8"/>
      <c r="G8" s="15"/>
      <c r="H8" s="17" t="str">
        <f t="shared" si="0"/>
        <v>0</v>
      </c>
      <c r="I8" s="64">
        <f t="shared" si="1"/>
        <v>0</v>
      </c>
    </row>
    <row r="9" spans="1:9" ht="18" customHeight="1">
      <c r="A9" s="63">
        <v>6</v>
      </c>
      <c r="B9" s="14"/>
      <c r="C9" s="37"/>
      <c r="D9" s="31"/>
      <c r="E9" s="33"/>
      <c r="F9" s="8"/>
      <c r="G9" s="15"/>
      <c r="H9" s="17" t="str">
        <f t="shared" si="0"/>
        <v>0</v>
      </c>
      <c r="I9" s="65">
        <f t="shared" ref="I9:I72" si="2">IF(F9&gt;0,F9-G9+I8,IF(G9&gt;0,F9-G9+I8,0))</f>
        <v>0</v>
      </c>
    </row>
    <row r="10" spans="1:9" ht="18" customHeight="1">
      <c r="A10" s="63">
        <v>7</v>
      </c>
      <c r="B10" s="14"/>
      <c r="C10" s="37"/>
      <c r="D10" s="31"/>
      <c r="E10" s="33"/>
      <c r="F10" s="8"/>
      <c r="G10" s="15"/>
      <c r="H10" s="17" t="str">
        <f t="shared" si="0"/>
        <v>0</v>
      </c>
      <c r="I10" s="65">
        <f t="shared" si="2"/>
        <v>0</v>
      </c>
    </row>
    <row r="11" spans="1:9" ht="18" customHeight="1">
      <c r="A11" s="63">
        <v>8</v>
      </c>
      <c r="B11" s="14"/>
      <c r="C11" s="37"/>
      <c r="D11" s="31"/>
      <c r="E11" s="33"/>
      <c r="F11" s="8"/>
      <c r="G11" s="15"/>
      <c r="H11" s="17" t="str">
        <f t="shared" si="0"/>
        <v>0</v>
      </c>
      <c r="I11" s="65">
        <f t="shared" si="2"/>
        <v>0</v>
      </c>
    </row>
    <row r="12" spans="1:9" ht="18" customHeight="1">
      <c r="A12" s="63">
        <v>9</v>
      </c>
      <c r="B12" s="14"/>
      <c r="C12" s="37"/>
      <c r="D12" s="31"/>
      <c r="E12" s="33"/>
      <c r="F12" s="8"/>
      <c r="G12" s="15"/>
      <c r="H12" s="17" t="str">
        <f t="shared" si="0"/>
        <v>0</v>
      </c>
      <c r="I12" s="65">
        <f t="shared" si="2"/>
        <v>0</v>
      </c>
    </row>
    <row r="13" spans="1:9" ht="18" customHeight="1">
      <c r="A13" s="63">
        <v>10</v>
      </c>
      <c r="B13" s="14"/>
      <c r="C13" s="37"/>
      <c r="D13" s="31"/>
      <c r="E13" s="33"/>
      <c r="F13" s="8"/>
      <c r="G13" s="15"/>
      <c r="H13" s="17" t="str">
        <f t="shared" si="0"/>
        <v>0</v>
      </c>
      <c r="I13" s="65">
        <f t="shared" si="2"/>
        <v>0</v>
      </c>
    </row>
    <row r="14" spans="1:9" ht="18" customHeight="1">
      <c r="A14" s="63">
        <v>11</v>
      </c>
      <c r="B14" s="14"/>
      <c r="C14" s="37"/>
      <c r="D14" s="31"/>
      <c r="E14" s="33"/>
      <c r="F14" s="8"/>
      <c r="G14" s="15"/>
      <c r="H14" s="17" t="str">
        <f t="shared" si="0"/>
        <v>0</v>
      </c>
      <c r="I14" s="65">
        <f t="shared" si="2"/>
        <v>0</v>
      </c>
    </row>
    <row r="15" spans="1:9" ht="18" customHeight="1">
      <c r="A15" s="63">
        <v>12</v>
      </c>
      <c r="B15" s="14"/>
      <c r="C15" s="37"/>
      <c r="D15" s="31"/>
      <c r="E15" s="33"/>
      <c r="F15" s="8"/>
      <c r="G15" s="15"/>
      <c r="H15" s="17" t="str">
        <f t="shared" si="0"/>
        <v>0</v>
      </c>
      <c r="I15" s="65">
        <f t="shared" si="2"/>
        <v>0</v>
      </c>
    </row>
    <row r="16" spans="1:9" ht="18" customHeight="1">
      <c r="A16" s="63">
        <v>13</v>
      </c>
      <c r="B16" s="14"/>
      <c r="C16" s="37"/>
      <c r="D16" s="31"/>
      <c r="E16" s="33"/>
      <c r="F16" s="8"/>
      <c r="G16" s="15"/>
      <c r="H16" s="17" t="str">
        <f t="shared" si="0"/>
        <v>0</v>
      </c>
      <c r="I16" s="65">
        <f t="shared" si="2"/>
        <v>0</v>
      </c>
    </row>
    <row r="17" spans="1:9" ht="18" customHeight="1">
      <c r="A17" s="63">
        <v>14</v>
      </c>
      <c r="B17" s="14"/>
      <c r="C17" s="37"/>
      <c r="D17" s="31"/>
      <c r="E17" s="33"/>
      <c r="F17" s="8"/>
      <c r="G17" s="15"/>
      <c r="H17" s="17" t="str">
        <f t="shared" si="0"/>
        <v>0</v>
      </c>
      <c r="I17" s="65">
        <f t="shared" si="2"/>
        <v>0</v>
      </c>
    </row>
    <row r="18" spans="1:9" ht="18" customHeight="1">
      <c r="A18" s="63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65">
        <f t="shared" si="2"/>
        <v>0</v>
      </c>
    </row>
    <row r="19" spans="1:9" ht="18" customHeight="1">
      <c r="A19" s="63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65">
        <f t="shared" si="2"/>
        <v>0</v>
      </c>
    </row>
    <row r="20" spans="1:9" ht="18" customHeight="1">
      <c r="A20" s="63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65">
        <f t="shared" si="2"/>
        <v>0</v>
      </c>
    </row>
    <row r="21" spans="1:9" ht="18" customHeight="1">
      <c r="A21" s="63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65">
        <f t="shared" si="2"/>
        <v>0</v>
      </c>
    </row>
    <row r="22" spans="1:9" ht="18" customHeight="1">
      <c r="A22" s="63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65">
        <f t="shared" si="2"/>
        <v>0</v>
      </c>
    </row>
    <row r="23" spans="1:9" ht="18" customHeight="1">
      <c r="A23" s="63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65">
        <f t="shared" si="2"/>
        <v>0</v>
      </c>
    </row>
    <row r="24" spans="1:9" ht="18" customHeight="1">
      <c r="A24" s="63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65">
        <f t="shared" si="2"/>
        <v>0</v>
      </c>
    </row>
    <row r="25" spans="1:9" ht="18" customHeight="1">
      <c r="A25" s="63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65">
        <f t="shared" si="2"/>
        <v>0</v>
      </c>
    </row>
    <row r="26" spans="1:9" ht="18" customHeight="1">
      <c r="A26" s="63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65">
        <f t="shared" si="2"/>
        <v>0</v>
      </c>
    </row>
    <row r="27" spans="1:9" ht="18" customHeight="1">
      <c r="A27" s="63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65">
        <f t="shared" si="2"/>
        <v>0</v>
      </c>
    </row>
    <row r="28" spans="1:9" ht="18" customHeight="1">
      <c r="A28" s="63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65">
        <f t="shared" si="2"/>
        <v>0</v>
      </c>
    </row>
    <row r="29" spans="1:9" ht="18" customHeight="1">
      <c r="A29" s="63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65">
        <f t="shared" si="2"/>
        <v>0</v>
      </c>
    </row>
    <row r="30" spans="1:9" ht="18" customHeight="1">
      <c r="A30" s="63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65">
        <f t="shared" si="2"/>
        <v>0</v>
      </c>
    </row>
    <row r="31" spans="1:9" ht="18" customHeight="1">
      <c r="A31" s="63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65">
        <f t="shared" si="2"/>
        <v>0</v>
      </c>
    </row>
    <row r="32" spans="1:9" ht="18" customHeight="1">
      <c r="A32" s="63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65">
        <f t="shared" si="2"/>
        <v>0</v>
      </c>
    </row>
    <row r="33" spans="1:9" ht="18" customHeight="1">
      <c r="A33" s="63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65">
        <f t="shared" si="2"/>
        <v>0</v>
      </c>
    </row>
    <row r="34" spans="1:9" ht="18" customHeight="1">
      <c r="A34" s="63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65">
        <f t="shared" si="2"/>
        <v>0</v>
      </c>
    </row>
    <row r="35" spans="1:9" ht="18" customHeight="1">
      <c r="A35" s="63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65">
        <f t="shared" si="2"/>
        <v>0</v>
      </c>
    </row>
    <row r="36" spans="1:9" ht="18" customHeight="1">
      <c r="A36" s="63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65">
        <f t="shared" si="2"/>
        <v>0</v>
      </c>
    </row>
    <row r="37" spans="1:9" ht="18" customHeight="1">
      <c r="A37" s="63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65">
        <f t="shared" si="2"/>
        <v>0</v>
      </c>
    </row>
    <row r="38" spans="1:9" ht="18" customHeight="1">
      <c r="A38" s="63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65">
        <f t="shared" si="2"/>
        <v>0</v>
      </c>
    </row>
    <row r="39" spans="1:9" ht="18" customHeight="1">
      <c r="A39" s="63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65">
        <f t="shared" si="2"/>
        <v>0</v>
      </c>
    </row>
    <row r="40" spans="1:9" ht="18" customHeight="1">
      <c r="A40" s="63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65">
        <f t="shared" si="2"/>
        <v>0</v>
      </c>
    </row>
    <row r="41" spans="1:9" ht="18" customHeight="1">
      <c r="A41" s="63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65">
        <f t="shared" si="2"/>
        <v>0</v>
      </c>
    </row>
    <row r="42" spans="1:9" ht="18" customHeight="1">
      <c r="A42" s="63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65">
        <f t="shared" si="2"/>
        <v>0</v>
      </c>
    </row>
    <row r="43" spans="1:9" ht="18" customHeight="1">
      <c r="A43" s="63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65">
        <f t="shared" si="2"/>
        <v>0</v>
      </c>
    </row>
    <row r="44" spans="1:9" ht="18" customHeight="1">
      <c r="A44" s="63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65">
        <f t="shared" si="2"/>
        <v>0</v>
      </c>
    </row>
    <row r="45" spans="1:9" ht="18" customHeight="1">
      <c r="A45" s="63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65">
        <f t="shared" si="2"/>
        <v>0</v>
      </c>
    </row>
    <row r="46" spans="1:9" ht="18" customHeight="1">
      <c r="A46" s="63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65">
        <f t="shared" si="2"/>
        <v>0</v>
      </c>
    </row>
    <row r="47" spans="1:9" ht="18" customHeight="1">
      <c r="A47" s="63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65">
        <f t="shared" si="2"/>
        <v>0</v>
      </c>
    </row>
    <row r="48" spans="1:9" ht="18" customHeight="1">
      <c r="A48" s="63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65">
        <f t="shared" si="2"/>
        <v>0</v>
      </c>
    </row>
    <row r="49" spans="1:9" ht="18" customHeight="1">
      <c r="A49" s="63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65">
        <f t="shared" si="2"/>
        <v>0</v>
      </c>
    </row>
    <row r="50" spans="1:9" ht="18" customHeight="1">
      <c r="A50" s="63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65">
        <f t="shared" si="2"/>
        <v>0</v>
      </c>
    </row>
    <row r="51" spans="1:9" ht="18" customHeight="1">
      <c r="A51" s="63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65">
        <f t="shared" si="2"/>
        <v>0</v>
      </c>
    </row>
    <row r="52" spans="1:9" ht="18" customHeight="1">
      <c r="A52" s="63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65">
        <f t="shared" si="2"/>
        <v>0</v>
      </c>
    </row>
    <row r="53" spans="1:9" ht="18" customHeight="1">
      <c r="A53" s="63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65">
        <f t="shared" si="2"/>
        <v>0</v>
      </c>
    </row>
    <row r="54" spans="1:9" ht="18" customHeight="1">
      <c r="A54" s="63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65">
        <f t="shared" si="2"/>
        <v>0</v>
      </c>
    </row>
    <row r="55" spans="1:9" ht="18" customHeight="1">
      <c r="A55" s="63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65">
        <f t="shared" si="2"/>
        <v>0</v>
      </c>
    </row>
    <row r="56" spans="1:9" ht="18" customHeight="1">
      <c r="A56" s="63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65">
        <f t="shared" si="2"/>
        <v>0</v>
      </c>
    </row>
    <row r="57" spans="1:9" ht="18" customHeight="1">
      <c r="A57" s="63">
        <v>54</v>
      </c>
      <c r="B57" s="14"/>
      <c r="C57" s="37"/>
      <c r="D57" s="31"/>
      <c r="E57" s="33"/>
      <c r="F57" s="8"/>
      <c r="G57" s="15"/>
      <c r="H57" s="17" t="str">
        <f t="shared" ref="H57:H93" si="3">IF(I57&gt;0,"بد",IF(I57&lt;0,"بس",IF(I57=0,"0")))</f>
        <v>0</v>
      </c>
      <c r="I57" s="65">
        <f t="shared" si="2"/>
        <v>0</v>
      </c>
    </row>
    <row r="58" spans="1:9" ht="18" customHeight="1">
      <c r="A58" s="63">
        <v>55</v>
      </c>
      <c r="B58" s="14"/>
      <c r="C58" s="37"/>
      <c r="D58" s="31"/>
      <c r="E58" s="33"/>
      <c r="F58" s="8"/>
      <c r="G58" s="15"/>
      <c r="H58" s="17" t="str">
        <f t="shared" si="3"/>
        <v>0</v>
      </c>
      <c r="I58" s="65">
        <f t="shared" si="2"/>
        <v>0</v>
      </c>
    </row>
    <row r="59" spans="1:9" ht="18" customHeight="1">
      <c r="A59" s="63">
        <v>56</v>
      </c>
      <c r="B59" s="14"/>
      <c r="C59" s="37"/>
      <c r="D59" s="31"/>
      <c r="E59" s="33"/>
      <c r="F59" s="8"/>
      <c r="G59" s="15"/>
      <c r="H59" s="17" t="str">
        <f t="shared" si="3"/>
        <v>0</v>
      </c>
      <c r="I59" s="65">
        <f t="shared" si="2"/>
        <v>0</v>
      </c>
    </row>
    <row r="60" spans="1:9" ht="18" customHeight="1">
      <c r="A60" s="63">
        <v>57</v>
      </c>
      <c r="B60" s="14"/>
      <c r="C60" s="37"/>
      <c r="D60" s="31"/>
      <c r="E60" s="33"/>
      <c r="F60" s="8"/>
      <c r="G60" s="15"/>
      <c r="H60" s="17" t="str">
        <f t="shared" si="3"/>
        <v>0</v>
      </c>
      <c r="I60" s="65">
        <f t="shared" si="2"/>
        <v>0</v>
      </c>
    </row>
    <row r="61" spans="1:9" ht="18" customHeight="1">
      <c r="A61" s="63">
        <v>58</v>
      </c>
      <c r="B61" s="14"/>
      <c r="C61" s="37"/>
      <c r="D61" s="31"/>
      <c r="E61" s="33"/>
      <c r="F61" s="8"/>
      <c r="G61" s="15"/>
      <c r="H61" s="17" t="str">
        <f t="shared" si="3"/>
        <v>0</v>
      </c>
      <c r="I61" s="65">
        <f t="shared" si="2"/>
        <v>0</v>
      </c>
    </row>
    <row r="62" spans="1:9" ht="18" customHeight="1">
      <c r="A62" s="63">
        <v>59</v>
      </c>
      <c r="B62" s="14"/>
      <c r="C62" s="37"/>
      <c r="D62" s="31"/>
      <c r="E62" s="33"/>
      <c r="F62" s="8"/>
      <c r="G62" s="15"/>
      <c r="H62" s="17" t="str">
        <f t="shared" si="3"/>
        <v>0</v>
      </c>
      <c r="I62" s="65">
        <f t="shared" si="2"/>
        <v>0</v>
      </c>
    </row>
    <row r="63" spans="1:9" ht="18" customHeight="1">
      <c r="A63" s="63">
        <v>60</v>
      </c>
      <c r="B63" s="14"/>
      <c r="C63" s="37"/>
      <c r="D63" s="31"/>
      <c r="E63" s="33"/>
      <c r="F63" s="8"/>
      <c r="G63" s="15"/>
      <c r="H63" s="17" t="str">
        <f t="shared" si="3"/>
        <v>0</v>
      </c>
      <c r="I63" s="65">
        <f t="shared" si="2"/>
        <v>0</v>
      </c>
    </row>
    <row r="64" spans="1:9" ht="18" customHeight="1">
      <c r="A64" s="63">
        <v>61</v>
      </c>
      <c r="B64" s="14"/>
      <c r="C64" s="37"/>
      <c r="D64" s="31"/>
      <c r="E64" s="33"/>
      <c r="F64" s="8"/>
      <c r="G64" s="15"/>
      <c r="H64" s="17" t="str">
        <f t="shared" si="3"/>
        <v>0</v>
      </c>
      <c r="I64" s="65">
        <f t="shared" si="2"/>
        <v>0</v>
      </c>
    </row>
    <row r="65" spans="1:9" ht="18" customHeight="1">
      <c r="A65" s="63">
        <v>62</v>
      </c>
      <c r="B65" s="14"/>
      <c r="C65" s="37"/>
      <c r="D65" s="31"/>
      <c r="E65" s="33"/>
      <c r="F65" s="8"/>
      <c r="G65" s="15"/>
      <c r="H65" s="17" t="str">
        <f t="shared" si="3"/>
        <v>0</v>
      </c>
      <c r="I65" s="65">
        <f t="shared" si="2"/>
        <v>0</v>
      </c>
    </row>
    <row r="66" spans="1:9" ht="18" customHeight="1">
      <c r="A66" s="63">
        <v>63</v>
      </c>
      <c r="B66" s="14"/>
      <c r="C66" s="37"/>
      <c r="D66" s="31"/>
      <c r="E66" s="33"/>
      <c r="F66" s="8"/>
      <c r="G66" s="15"/>
      <c r="H66" s="17" t="str">
        <f t="shared" si="3"/>
        <v>0</v>
      </c>
      <c r="I66" s="65">
        <f t="shared" si="2"/>
        <v>0</v>
      </c>
    </row>
    <row r="67" spans="1:9" ht="18" customHeight="1">
      <c r="A67" s="63">
        <v>64</v>
      </c>
      <c r="B67" s="14"/>
      <c r="C67" s="37"/>
      <c r="D67" s="31"/>
      <c r="E67" s="33"/>
      <c r="F67" s="8"/>
      <c r="G67" s="15"/>
      <c r="H67" s="17" t="str">
        <f t="shared" si="3"/>
        <v>0</v>
      </c>
      <c r="I67" s="65">
        <f t="shared" si="2"/>
        <v>0</v>
      </c>
    </row>
    <row r="68" spans="1:9" ht="18" customHeight="1">
      <c r="A68" s="63">
        <v>65</v>
      </c>
      <c r="B68" s="14"/>
      <c r="C68" s="37"/>
      <c r="D68" s="31"/>
      <c r="E68" s="33"/>
      <c r="F68" s="8"/>
      <c r="G68" s="15"/>
      <c r="H68" s="17" t="str">
        <f t="shared" si="3"/>
        <v>0</v>
      </c>
      <c r="I68" s="65">
        <f t="shared" si="2"/>
        <v>0</v>
      </c>
    </row>
    <row r="69" spans="1:9" ht="18" customHeight="1">
      <c r="A69" s="63">
        <v>66</v>
      </c>
      <c r="B69" s="14"/>
      <c r="C69" s="37"/>
      <c r="D69" s="31"/>
      <c r="E69" s="33"/>
      <c r="F69" s="8"/>
      <c r="G69" s="15"/>
      <c r="H69" s="17" t="str">
        <f t="shared" si="3"/>
        <v>0</v>
      </c>
      <c r="I69" s="65">
        <f t="shared" si="2"/>
        <v>0</v>
      </c>
    </row>
    <row r="70" spans="1:9" ht="18" customHeight="1">
      <c r="A70" s="63">
        <v>67</v>
      </c>
      <c r="B70" s="14"/>
      <c r="C70" s="37"/>
      <c r="D70" s="31"/>
      <c r="E70" s="33"/>
      <c r="F70" s="8"/>
      <c r="G70" s="15"/>
      <c r="H70" s="17" t="str">
        <f t="shared" si="3"/>
        <v>0</v>
      </c>
      <c r="I70" s="65">
        <f t="shared" si="2"/>
        <v>0</v>
      </c>
    </row>
    <row r="71" spans="1:9" ht="18" customHeight="1">
      <c r="A71" s="63">
        <v>68</v>
      </c>
      <c r="B71" s="14"/>
      <c r="C71" s="37"/>
      <c r="D71" s="31"/>
      <c r="E71" s="33"/>
      <c r="F71" s="8"/>
      <c r="G71" s="15"/>
      <c r="H71" s="17" t="str">
        <f t="shared" si="3"/>
        <v>0</v>
      </c>
      <c r="I71" s="65">
        <f t="shared" si="2"/>
        <v>0</v>
      </c>
    </row>
    <row r="72" spans="1:9" ht="18" customHeight="1">
      <c r="A72" s="63">
        <v>69</v>
      </c>
      <c r="B72" s="14"/>
      <c r="C72" s="37"/>
      <c r="D72" s="31"/>
      <c r="E72" s="33"/>
      <c r="F72" s="8"/>
      <c r="G72" s="15"/>
      <c r="H72" s="17" t="str">
        <f t="shared" si="3"/>
        <v>0</v>
      </c>
      <c r="I72" s="65">
        <f t="shared" si="2"/>
        <v>0</v>
      </c>
    </row>
    <row r="73" spans="1:9" ht="18" customHeight="1">
      <c r="A73" s="63">
        <v>70</v>
      </c>
      <c r="B73" s="14"/>
      <c r="C73" s="37"/>
      <c r="D73" s="31"/>
      <c r="E73" s="33"/>
      <c r="F73" s="8"/>
      <c r="G73" s="15"/>
      <c r="H73" s="17" t="str">
        <f t="shared" si="3"/>
        <v>0</v>
      </c>
      <c r="I73" s="65">
        <f t="shared" ref="I73:I93" si="4">IF(F73&gt;0,F73-G73+I72,IF(G73&gt;0,F73-G73+I72,0))</f>
        <v>0</v>
      </c>
    </row>
    <row r="74" spans="1:9" ht="18" customHeight="1">
      <c r="A74" s="63">
        <v>71</v>
      </c>
      <c r="B74" s="14"/>
      <c r="C74" s="37"/>
      <c r="D74" s="31"/>
      <c r="E74" s="33"/>
      <c r="F74" s="8"/>
      <c r="G74" s="15"/>
      <c r="H74" s="17" t="str">
        <f t="shared" si="3"/>
        <v>0</v>
      </c>
      <c r="I74" s="65">
        <f t="shared" si="4"/>
        <v>0</v>
      </c>
    </row>
    <row r="75" spans="1:9" ht="18" customHeight="1">
      <c r="A75" s="63">
        <v>72</v>
      </c>
      <c r="B75" s="14"/>
      <c r="C75" s="37"/>
      <c r="D75" s="31"/>
      <c r="E75" s="33"/>
      <c r="F75" s="8"/>
      <c r="G75" s="15"/>
      <c r="H75" s="17" t="str">
        <f t="shared" si="3"/>
        <v>0</v>
      </c>
      <c r="I75" s="65">
        <f t="shared" si="4"/>
        <v>0</v>
      </c>
    </row>
    <row r="76" spans="1:9" ht="18" customHeight="1">
      <c r="A76" s="63">
        <v>73</v>
      </c>
      <c r="B76" s="14"/>
      <c r="C76" s="37"/>
      <c r="D76" s="31"/>
      <c r="E76" s="33"/>
      <c r="F76" s="8"/>
      <c r="G76" s="15"/>
      <c r="H76" s="17" t="str">
        <f t="shared" si="3"/>
        <v>0</v>
      </c>
      <c r="I76" s="65">
        <f t="shared" si="4"/>
        <v>0</v>
      </c>
    </row>
    <row r="77" spans="1:9" ht="18" customHeight="1">
      <c r="A77" s="63">
        <v>74</v>
      </c>
      <c r="B77" s="14"/>
      <c r="C77" s="37"/>
      <c r="D77" s="31"/>
      <c r="E77" s="33"/>
      <c r="F77" s="8"/>
      <c r="G77" s="15"/>
      <c r="H77" s="17" t="str">
        <f t="shared" si="3"/>
        <v>0</v>
      </c>
      <c r="I77" s="65">
        <f t="shared" si="4"/>
        <v>0</v>
      </c>
    </row>
    <row r="78" spans="1:9" ht="18" customHeight="1">
      <c r="A78" s="63">
        <v>75</v>
      </c>
      <c r="B78" s="14"/>
      <c r="C78" s="37"/>
      <c r="D78" s="31"/>
      <c r="E78" s="33"/>
      <c r="F78" s="8"/>
      <c r="G78" s="15"/>
      <c r="H78" s="17" t="str">
        <f t="shared" si="3"/>
        <v>0</v>
      </c>
      <c r="I78" s="65">
        <f t="shared" si="4"/>
        <v>0</v>
      </c>
    </row>
    <row r="79" spans="1:9" ht="18" customHeight="1">
      <c r="A79" s="63">
        <v>76</v>
      </c>
      <c r="B79" s="14"/>
      <c r="C79" s="37"/>
      <c r="D79" s="31"/>
      <c r="E79" s="33"/>
      <c r="F79" s="8"/>
      <c r="G79" s="15"/>
      <c r="H79" s="17" t="str">
        <f t="shared" si="3"/>
        <v>0</v>
      </c>
      <c r="I79" s="65">
        <f t="shared" si="4"/>
        <v>0</v>
      </c>
    </row>
    <row r="80" spans="1:9" ht="18" customHeight="1">
      <c r="A80" s="63">
        <v>77</v>
      </c>
      <c r="B80" s="14"/>
      <c r="C80" s="37"/>
      <c r="D80" s="31"/>
      <c r="E80" s="33"/>
      <c r="F80" s="8"/>
      <c r="G80" s="15"/>
      <c r="H80" s="17" t="str">
        <f t="shared" si="3"/>
        <v>0</v>
      </c>
      <c r="I80" s="65">
        <f t="shared" si="4"/>
        <v>0</v>
      </c>
    </row>
    <row r="81" spans="1:9" ht="18" customHeight="1">
      <c r="A81" s="63">
        <v>78</v>
      </c>
      <c r="B81" s="14"/>
      <c r="C81" s="37"/>
      <c r="D81" s="31"/>
      <c r="E81" s="33"/>
      <c r="F81" s="8"/>
      <c r="G81" s="15"/>
      <c r="H81" s="17" t="str">
        <f t="shared" si="3"/>
        <v>0</v>
      </c>
      <c r="I81" s="65">
        <f t="shared" si="4"/>
        <v>0</v>
      </c>
    </row>
    <row r="82" spans="1:9" ht="18" customHeight="1">
      <c r="A82" s="63">
        <v>79</v>
      </c>
      <c r="B82" s="14"/>
      <c r="C82" s="37"/>
      <c r="D82" s="31"/>
      <c r="E82" s="33"/>
      <c r="F82" s="8"/>
      <c r="G82" s="15"/>
      <c r="H82" s="17" t="str">
        <f t="shared" si="3"/>
        <v>0</v>
      </c>
      <c r="I82" s="65">
        <f t="shared" si="4"/>
        <v>0</v>
      </c>
    </row>
    <row r="83" spans="1:9" ht="18" customHeight="1">
      <c r="A83" s="63">
        <v>80</v>
      </c>
      <c r="B83" s="14"/>
      <c r="C83" s="37"/>
      <c r="D83" s="31"/>
      <c r="E83" s="33"/>
      <c r="F83" s="8"/>
      <c r="G83" s="15"/>
      <c r="H83" s="17" t="str">
        <f t="shared" si="3"/>
        <v>0</v>
      </c>
      <c r="I83" s="65">
        <f t="shared" si="4"/>
        <v>0</v>
      </c>
    </row>
    <row r="84" spans="1:9" ht="18" customHeight="1">
      <c r="A84" s="63">
        <v>81</v>
      </c>
      <c r="B84" s="14"/>
      <c r="C84" s="37"/>
      <c r="D84" s="31"/>
      <c r="E84" s="33"/>
      <c r="F84" s="8"/>
      <c r="G84" s="15"/>
      <c r="H84" s="17" t="str">
        <f t="shared" si="3"/>
        <v>0</v>
      </c>
      <c r="I84" s="65">
        <f t="shared" si="4"/>
        <v>0</v>
      </c>
    </row>
    <row r="85" spans="1:9" ht="18" customHeight="1">
      <c r="A85" s="63">
        <v>82</v>
      </c>
      <c r="B85" s="14"/>
      <c r="C85" s="37"/>
      <c r="D85" s="31"/>
      <c r="E85" s="33"/>
      <c r="F85" s="8"/>
      <c r="G85" s="15"/>
      <c r="H85" s="17" t="str">
        <f t="shared" si="3"/>
        <v>0</v>
      </c>
      <c r="I85" s="65">
        <f t="shared" si="4"/>
        <v>0</v>
      </c>
    </row>
    <row r="86" spans="1:9" ht="18" customHeight="1">
      <c r="A86" s="63">
        <v>83</v>
      </c>
      <c r="B86" s="14"/>
      <c r="C86" s="37"/>
      <c r="D86" s="31"/>
      <c r="E86" s="33"/>
      <c r="F86" s="8"/>
      <c r="G86" s="15"/>
      <c r="H86" s="17" t="str">
        <f t="shared" si="3"/>
        <v>0</v>
      </c>
      <c r="I86" s="65">
        <f t="shared" si="4"/>
        <v>0</v>
      </c>
    </row>
    <row r="87" spans="1:9" ht="18" customHeight="1">
      <c r="A87" s="63">
        <v>84</v>
      </c>
      <c r="B87" s="14"/>
      <c r="C87" s="37"/>
      <c r="D87" s="31"/>
      <c r="E87" s="33"/>
      <c r="F87" s="8"/>
      <c r="G87" s="15"/>
      <c r="H87" s="17" t="str">
        <f t="shared" si="3"/>
        <v>0</v>
      </c>
      <c r="I87" s="65">
        <f t="shared" si="4"/>
        <v>0</v>
      </c>
    </row>
    <row r="88" spans="1:9" ht="18" customHeight="1">
      <c r="A88" s="63">
        <v>85</v>
      </c>
      <c r="B88" s="14"/>
      <c r="C88" s="37"/>
      <c r="D88" s="31"/>
      <c r="E88" s="33"/>
      <c r="F88" s="8"/>
      <c r="G88" s="15"/>
      <c r="H88" s="17" t="str">
        <f t="shared" si="3"/>
        <v>0</v>
      </c>
      <c r="I88" s="65">
        <f t="shared" si="4"/>
        <v>0</v>
      </c>
    </row>
    <row r="89" spans="1:9" ht="18" customHeight="1">
      <c r="A89" s="63">
        <v>86</v>
      </c>
      <c r="B89" s="14"/>
      <c r="C89" s="37"/>
      <c r="D89" s="31"/>
      <c r="E89" s="33"/>
      <c r="F89" s="8"/>
      <c r="G89" s="15"/>
      <c r="H89" s="17" t="str">
        <f t="shared" si="3"/>
        <v>0</v>
      </c>
      <c r="I89" s="65">
        <f t="shared" si="4"/>
        <v>0</v>
      </c>
    </row>
    <row r="90" spans="1:9" ht="18" customHeight="1">
      <c r="A90" s="63">
        <v>87</v>
      </c>
      <c r="B90" s="14"/>
      <c r="C90" s="37"/>
      <c r="D90" s="31"/>
      <c r="E90" s="33"/>
      <c r="F90" s="8"/>
      <c r="G90" s="15"/>
      <c r="H90" s="17" t="str">
        <f t="shared" si="3"/>
        <v>0</v>
      </c>
      <c r="I90" s="65">
        <f t="shared" si="4"/>
        <v>0</v>
      </c>
    </row>
    <row r="91" spans="1:9" ht="18" customHeight="1">
      <c r="A91" s="63">
        <v>88</v>
      </c>
      <c r="B91" s="14"/>
      <c r="C91" s="37"/>
      <c r="D91" s="31"/>
      <c r="E91" s="33"/>
      <c r="F91" s="8"/>
      <c r="G91" s="15"/>
      <c r="H91" s="17" t="str">
        <f t="shared" si="3"/>
        <v>0</v>
      </c>
      <c r="I91" s="65">
        <f t="shared" si="4"/>
        <v>0</v>
      </c>
    </row>
    <row r="92" spans="1:9" ht="18" customHeight="1">
      <c r="A92" s="63">
        <v>89</v>
      </c>
      <c r="B92" s="14"/>
      <c r="C92" s="37"/>
      <c r="D92" s="31"/>
      <c r="E92" s="33"/>
      <c r="F92" s="8"/>
      <c r="G92" s="15"/>
      <c r="H92" s="17" t="str">
        <f t="shared" si="3"/>
        <v>0</v>
      </c>
      <c r="I92" s="65">
        <f t="shared" si="4"/>
        <v>0</v>
      </c>
    </row>
    <row r="93" spans="1:9" ht="18" customHeight="1">
      <c r="A93" s="63">
        <v>90</v>
      </c>
      <c r="B93" s="14"/>
      <c r="C93" s="37"/>
      <c r="D93" s="31"/>
      <c r="E93" s="33"/>
      <c r="F93" s="8"/>
      <c r="G93" s="15"/>
      <c r="H93" s="17" t="str">
        <f t="shared" si="3"/>
        <v>0</v>
      </c>
      <c r="I93" s="65">
        <f t="shared" si="4"/>
        <v>0</v>
      </c>
    </row>
    <row r="94" spans="1:9" ht="20.100000000000001" customHeight="1">
      <c r="A94" s="72" t="s">
        <v>9</v>
      </c>
      <c r="B94" s="72"/>
      <c r="C94" s="72"/>
      <c r="D94" s="72"/>
      <c r="E94" s="73"/>
      <c r="F94" s="74">
        <f>SUM(F3:F93)</f>
        <v>262336560</v>
      </c>
      <c r="G94" s="75">
        <f>SUM(G3:G93)</f>
        <v>146788200</v>
      </c>
      <c r="H94" s="76" t="str">
        <f>IF(I94&gt;0,"بد",IF(I94&lt;0,"بس",IF(I94=0,"0")))</f>
        <v>بد</v>
      </c>
      <c r="I94" s="77">
        <f>IF(F94&gt;0,F94-G94+I93,IF(G94&gt;0,F94-G94+I93,0))</f>
        <v>115548360</v>
      </c>
    </row>
  </sheetData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9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C14" sqref="C14"/>
    </sheetView>
  </sheetViews>
  <sheetFormatPr defaultRowHeight="12.75"/>
  <cols>
    <col min="1" max="1" width="16.28515625" style="23" customWidth="1"/>
    <col min="2" max="2" width="13.140625" customWidth="1"/>
    <col min="3" max="3" width="28.28515625" style="38" customWidth="1"/>
    <col min="4" max="4" width="13.7109375" customWidth="1"/>
    <col min="5" max="5" width="13.7109375" style="34" customWidth="1"/>
    <col min="6" max="6" width="18" style="24" customWidth="1"/>
    <col min="7" max="7" width="16.5703125" style="24" bestFit="1" customWidth="1"/>
    <col min="8" max="8" width="13.7109375" style="25" customWidth="1"/>
    <col min="9" max="9" width="16.7109375" style="24" customWidth="1"/>
  </cols>
  <sheetData>
    <row r="1" spans="1:9" ht="40.5" customHeight="1">
      <c r="A1" s="66" t="s">
        <v>0</v>
      </c>
      <c r="B1" s="66" t="s">
        <v>81</v>
      </c>
      <c r="C1" s="67" t="s">
        <v>82</v>
      </c>
      <c r="D1" s="67" t="s">
        <v>83</v>
      </c>
      <c r="E1" s="67" t="s">
        <v>84</v>
      </c>
      <c r="F1" s="68" t="s">
        <v>85</v>
      </c>
      <c r="G1" s="69" t="s">
        <v>86</v>
      </c>
      <c r="H1" s="70" t="s">
        <v>87</v>
      </c>
      <c r="I1" s="71" t="s">
        <v>88</v>
      </c>
    </row>
    <row r="2" spans="1:9" s="6" customFormat="1" ht="24" customHeight="1">
      <c r="A2" s="62" t="s">
        <v>1</v>
      </c>
      <c r="B2" s="2" t="s">
        <v>2</v>
      </c>
      <c r="C2" s="49" t="s">
        <v>10</v>
      </c>
      <c r="D2" s="50"/>
      <c r="E2" s="3" t="s">
        <v>3</v>
      </c>
      <c r="F2" s="50" t="s">
        <v>4</v>
      </c>
      <c r="G2" s="2" t="s">
        <v>5</v>
      </c>
      <c r="H2" s="5" t="s">
        <v>6</v>
      </c>
      <c r="I2" s="49" t="s">
        <v>7</v>
      </c>
    </row>
    <row r="3" spans="1:9" s="6" customFormat="1" ht="18" customHeight="1">
      <c r="A3" s="51" t="s">
        <v>75</v>
      </c>
      <c r="B3" s="51"/>
      <c r="C3" s="51"/>
      <c r="D3" s="51"/>
      <c r="E3" s="7"/>
      <c r="F3" s="8">
        <v>0</v>
      </c>
      <c r="G3" s="9"/>
      <c r="H3" s="10" t="str">
        <f t="shared" ref="H3:H56" si="0">IF(I3&gt;0,"بد",IF(I3&lt;0,"بس",IF(I3=0,"0")))</f>
        <v>0</v>
      </c>
      <c r="I3" s="64">
        <f>F3-G3</f>
        <v>0</v>
      </c>
    </row>
    <row r="4" spans="1:9" ht="18" customHeight="1">
      <c r="A4" s="63">
        <v>1</v>
      </c>
      <c r="B4" s="14" t="s">
        <v>51</v>
      </c>
      <c r="C4" s="37" t="s">
        <v>52</v>
      </c>
      <c r="D4" s="31"/>
      <c r="E4" s="33"/>
      <c r="F4" s="8">
        <v>229747000</v>
      </c>
      <c r="G4" s="15"/>
      <c r="H4" s="17" t="str">
        <f t="shared" si="0"/>
        <v>بد</v>
      </c>
      <c r="I4" s="64">
        <f t="shared" ref="I4:I8" si="1">F4-G4</f>
        <v>229747000</v>
      </c>
    </row>
    <row r="5" spans="1:9" ht="18" customHeight="1">
      <c r="A5" s="63">
        <v>2</v>
      </c>
      <c r="B5" s="14"/>
      <c r="C5" s="37" t="s">
        <v>77</v>
      </c>
      <c r="D5" s="31"/>
      <c r="E5" s="33"/>
      <c r="F5" s="8"/>
      <c r="G5" s="15"/>
      <c r="H5" s="17" t="str">
        <f t="shared" si="0"/>
        <v>0</v>
      </c>
      <c r="I5" s="64">
        <f t="shared" si="1"/>
        <v>0</v>
      </c>
    </row>
    <row r="6" spans="1:9" ht="18" customHeight="1">
      <c r="A6" s="63">
        <v>3</v>
      </c>
      <c r="B6" s="14"/>
      <c r="C6" s="37"/>
      <c r="D6" s="31"/>
      <c r="E6" s="33"/>
      <c r="F6" s="8"/>
      <c r="G6" s="15"/>
      <c r="H6" s="17" t="str">
        <f t="shared" si="0"/>
        <v>0</v>
      </c>
      <c r="I6" s="64">
        <f t="shared" si="1"/>
        <v>0</v>
      </c>
    </row>
    <row r="7" spans="1:9" ht="18" customHeight="1">
      <c r="A7" s="63">
        <v>4</v>
      </c>
      <c r="B7" s="14"/>
      <c r="C7" s="37"/>
      <c r="D7" s="31"/>
      <c r="E7" s="33"/>
      <c r="F7" s="8"/>
      <c r="G7" s="15"/>
      <c r="H7" s="17" t="str">
        <f t="shared" si="0"/>
        <v>0</v>
      </c>
      <c r="I7" s="64">
        <f t="shared" si="1"/>
        <v>0</v>
      </c>
    </row>
    <row r="8" spans="1:9" ht="18" customHeight="1">
      <c r="A8" s="63">
        <v>5</v>
      </c>
      <c r="B8" s="14"/>
      <c r="C8" s="37"/>
      <c r="D8" s="31"/>
      <c r="E8" s="33"/>
      <c r="F8" s="8"/>
      <c r="G8" s="15"/>
      <c r="H8" s="17" t="str">
        <f t="shared" si="0"/>
        <v>0</v>
      </c>
      <c r="I8" s="64">
        <f t="shared" si="1"/>
        <v>0</v>
      </c>
    </row>
    <row r="9" spans="1:9" ht="18" customHeight="1">
      <c r="A9" s="63">
        <v>6</v>
      </c>
      <c r="B9" s="14"/>
      <c r="C9" s="37"/>
      <c r="D9" s="31"/>
      <c r="E9" s="33"/>
      <c r="F9" s="8"/>
      <c r="G9" s="15"/>
      <c r="H9" s="17" t="str">
        <f t="shared" si="0"/>
        <v>0</v>
      </c>
      <c r="I9" s="65">
        <f t="shared" ref="I9:I13" si="2">IF(F9&gt;0,F9-G9+I8,IF(G9&gt;0,F9-G9+I8,0))</f>
        <v>0</v>
      </c>
    </row>
    <row r="10" spans="1:9" ht="18" customHeight="1">
      <c r="A10" s="63">
        <v>7</v>
      </c>
      <c r="B10" s="14"/>
      <c r="C10" s="37"/>
      <c r="D10" s="31"/>
      <c r="E10" s="33"/>
      <c r="F10" s="8"/>
      <c r="G10" s="15"/>
      <c r="H10" s="17" t="str">
        <f t="shared" si="0"/>
        <v>0</v>
      </c>
      <c r="I10" s="65">
        <f t="shared" si="2"/>
        <v>0</v>
      </c>
    </row>
    <row r="11" spans="1:9" ht="18" customHeight="1">
      <c r="A11" s="63">
        <v>8</v>
      </c>
      <c r="B11" s="14"/>
      <c r="C11" s="37"/>
      <c r="D11" s="31"/>
      <c r="E11" s="33"/>
      <c r="F11" s="8"/>
      <c r="G11" s="15"/>
      <c r="H11" s="17" t="str">
        <f t="shared" si="0"/>
        <v>0</v>
      </c>
      <c r="I11" s="65">
        <f t="shared" si="2"/>
        <v>0</v>
      </c>
    </row>
    <row r="12" spans="1:9" ht="18" customHeight="1">
      <c r="A12" s="63">
        <v>9</v>
      </c>
      <c r="B12" s="14"/>
      <c r="C12" s="37"/>
      <c r="D12" s="31"/>
      <c r="E12" s="33"/>
      <c r="F12" s="8"/>
      <c r="G12" s="15"/>
      <c r="H12" s="17" t="str">
        <f t="shared" si="0"/>
        <v>0</v>
      </c>
      <c r="I12" s="65">
        <f t="shared" si="2"/>
        <v>0</v>
      </c>
    </row>
    <row r="13" spans="1:9" ht="18" customHeight="1">
      <c r="A13" s="63">
        <v>10</v>
      </c>
      <c r="B13" s="14"/>
      <c r="C13" s="37"/>
      <c r="D13" s="31"/>
      <c r="E13" s="33"/>
      <c r="F13" s="8"/>
      <c r="G13" s="15"/>
      <c r="H13" s="17" t="str">
        <f t="shared" si="0"/>
        <v>0</v>
      </c>
      <c r="I13" s="65">
        <f t="shared" si="2"/>
        <v>0</v>
      </c>
    </row>
    <row r="14" spans="1:9" ht="18" customHeight="1">
      <c r="A14" s="63">
        <v>11</v>
      </c>
      <c r="B14" s="14"/>
      <c r="C14" s="37"/>
      <c r="D14" s="31"/>
      <c r="E14" s="33"/>
      <c r="F14" s="8"/>
      <c r="G14" s="15"/>
      <c r="H14" s="17" t="str">
        <f t="shared" si="0"/>
        <v>0</v>
      </c>
      <c r="I14" s="65">
        <f>IF(F14&gt;0,F14-G14+I13,IF(G14&gt;0,F14-G14+I13,0))</f>
        <v>0</v>
      </c>
    </row>
    <row r="15" spans="1:9" ht="18" customHeight="1">
      <c r="A15" s="63">
        <v>12</v>
      </c>
      <c r="B15" s="14"/>
      <c r="C15" s="37"/>
      <c r="D15" s="31"/>
      <c r="E15" s="33"/>
      <c r="F15" s="8"/>
      <c r="G15" s="15"/>
      <c r="H15" s="17" t="str">
        <f t="shared" si="0"/>
        <v>0</v>
      </c>
      <c r="I15" s="65">
        <f>IF(F15&gt;0,F15-G15+I14,IF(G15&gt;0,F15-G15+I14,0))</f>
        <v>0</v>
      </c>
    </row>
    <row r="16" spans="1:9" ht="18" customHeight="1">
      <c r="A16" s="63">
        <v>13</v>
      </c>
      <c r="B16" s="14"/>
      <c r="C16" s="37"/>
      <c r="D16" s="31"/>
      <c r="E16" s="33"/>
      <c r="F16" s="8"/>
      <c r="G16" s="15"/>
      <c r="H16" s="17" t="str">
        <f t="shared" si="0"/>
        <v>0</v>
      </c>
      <c r="I16" s="65">
        <f>IF(F16&gt;0,F16-G16+I15,IF(G16&gt;0,F16-G16+I15,0))</f>
        <v>0</v>
      </c>
    </row>
    <row r="17" spans="1:9" ht="18" customHeight="1">
      <c r="A17" s="63">
        <v>14</v>
      </c>
      <c r="B17" s="14"/>
      <c r="C17" s="37"/>
      <c r="D17" s="31"/>
      <c r="E17" s="33"/>
      <c r="F17" s="8"/>
      <c r="G17" s="15"/>
      <c r="H17" s="17" t="str">
        <f t="shared" si="0"/>
        <v>0</v>
      </c>
      <c r="I17" s="65">
        <f>IF(F17&gt;0,F17-G17+I16,IF(G17&gt;0,F17-G17+I16,0))</f>
        <v>0</v>
      </c>
    </row>
    <row r="18" spans="1:9" ht="18" customHeight="1">
      <c r="A18" s="63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65">
        <f>IF(F18&gt;0,F18-G18+I17,IF(G18&gt;0,F18-G18+I17,0))</f>
        <v>0</v>
      </c>
    </row>
    <row r="19" spans="1:9" ht="18" customHeight="1">
      <c r="A19" s="63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65">
        <f>IF(F19&gt;0,F19-G19+I18,IF(G19&gt;0,F19-G19+I18,0))</f>
        <v>0</v>
      </c>
    </row>
    <row r="20" spans="1:9" ht="18" customHeight="1">
      <c r="A20" s="63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65">
        <f>IF(F20&gt;0,F20-G20+I19,IF(G20&gt;0,F20-G20+I19,0))</f>
        <v>0</v>
      </c>
    </row>
    <row r="21" spans="1:9" ht="18" customHeight="1">
      <c r="A21" s="63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65">
        <f>IF(F21&gt;0,F21-G21+I20,IF(G21&gt;0,F21-G21+I20,0))</f>
        <v>0</v>
      </c>
    </row>
    <row r="22" spans="1:9" ht="18" customHeight="1">
      <c r="A22" s="63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65">
        <f>IF(F22&gt;0,F22-G22+I21,IF(G22&gt;0,F22-G22+I21,0))</f>
        <v>0</v>
      </c>
    </row>
    <row r="23" spans="1:9" ht="18" customHeight="1">
      <c r="A23" s="63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65">
        <f>IF(F23&gt;0,F23-G23+I22,IF(G23&gt;0,F23-G23+I22,0))</f>
        <v>0</v>
      </c>
    </row>
    <row r="24" spans="1:9" ht="18" customHeight="1">
      <c r="A24" s="63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65">
        <f>IF(F24&gt;0,F24-G24+I23,IF(G24&gt;0,F24-G24+I23,0))</f>
        <v>0</v>
      </c>
    </row>
    <row r="25" spans="1:9" ht="18" customHeight="1">
      <c r="A25" s="63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65">
        <f>IF(F25&gt;0,F25-G25+I24,IF(G25&gt;0,F25-G25+I24,0))</f>
        <v>0</v>
      </c>
    </row>
    <row r="26" spans="1:9" ht="18" customHeight="1">
      <c r="A26" s="63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65">
        <f>IF(F26&gt;0,F26-G26+I25,IF(G26&gt;0,F26-G26+I25,0))</f>
        <v>0</v>
      </c>
    </row>
    <row r="27" spans="1:9" ht="18" customHeight="1">
      <c r="A27" s="63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65">
        <f>IF(F27&gt;0,F27-G27+I26,IF(G27&gt;0,F27-G27+I26,0))</f>
        <v>0</v>
      </c>
    </row>
    <row r="28" spans="1:9" ht="18" customHeight="1">
      <c r="A28" s="63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65">
        <f>IF(F28&gt;0,F28-G28+I27,IF(G28&gt;0,F28-G28+I27,0))</f>
        <v>0</v>
      </c>
    </row>
    <row r="29" spans="1:9" ht="18" customHeight="1">
      <c r="A29" s="63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65">
        <f>IF(F29&gt;0,F29-G29+I28,IF(G29&gt;0,F29-G29+I28,0))</f>
        <v>0</v>
      </c>
    </row>
    <row r="30" spans="1:9" ht="18" customHeight="1">
      <c r="A30" s="63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65">
        <f>IF(F30&gt;0,F30-G30+I29,IF(G30&gt;0,F30-G30+I29,0))</f>
        <v>0</v>
      </c>
    </row>
    <row r="31" spans="1:9" ht="18" customHeight="1">
      <c r="A31" s="63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65">
        <f>IF(F31&gt;0,F31-G31+I30,IF(G31&gt;0,F31-G31+I30,0))</f>
        <v>0</v>
      </c>
    </row>
    <row r="32" spans="1:9" ht="18" customHeight="1">
      <c r="A32" s="63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65">
        <f>IF(F32&gt;0,F32-G32+I31,IF(G32&gt;0,F32-G32+I31,0))</f>
        <v>0</v>
      </c>
    </row>
    <row r="33" spans="1:9" ht="18" customHeight="1">
      <c r="A33" s="63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65">
        <f>IF(F33&gt;0,F33-G33+I32,IF(G33&gt;0,F33-G33+I32,0))</f>
        <v>0</v>
      </c>
    </row>
    <row r="34" spans="1:9" ht="18" customHeight="1">
      <c r="A34" s="63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65">
        <f>IF(F34&gt;0,F34-G34+I33,IF(G34&gt;0,F34-G34+I33,0))</f>
        <v>0</v>
      </c>
    </row>
    <row r="35" spans="1:9" ht="18" customHeight="1">
      <c r="A35" s="63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65">
        <f>IF(F35&gt;0,F35-G35+I34,IF(G35&gt;0,F35-G35+I34,0))</f>
        <v>0</v>
      </c>
    </row>
    <row r="36" spans="1:9" ht="18" customHeight="1">
      <c r="A36" s="63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65">
        <f>IF(F36&gt;0,F36-G36+I35,IF(G36&gt;0,F36-G36+I35,0))</f>
        <v>0</v>
      </c>
    </row>
    <row r="37" spans="1:9" ht="18" customHeight="1">
      <c r="A37" s="63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65">
        <f>IF(F37&gt;0,F37-G37+I36,IF(G37&gt;0,F37-G37+I36,0))</f>
        <v>0</v>
      </c>
    </row>
    <row r="38" spans="1:9" ht="18" customHeight="1">
      <c r="A38" s="63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65">
        <f>IF(F38&gt;0,F38-G38+I37,IF(G38&gt;0,F38-G38+I37,0))</f>
        <v>0</v>
      </c>
    </row>
    <row r="39" spans="1:9" ht="18" customHeight="1">
      <c r="A39" s="63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65">
        <f>IF(F39&gt;0,F39-G39+I38,IF(G39&gt;0,F39-G39+I38,0))</f>
        <v>0</v>
      </c>
    </row>
    <row r="40" spans="1:9" ht="18" customHeight="1">
      <c r="A40" s="63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65">
        <f>IF(F40&gt;0,F40-G40+I39,IF(G40&gt;0,F40-G40+I39,0))</f>
        <v>0</v>
      </c>
    </row>
    <row r="41" spans="1:9" ht="18" customHeight="1">
      <c r="A41" s="63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65">
        <f>IF(F41&gt;0,F41-G41+I40,IF(G41&gt;0,F41-G41+I40,0))</f>
        <v>0</v>
      </c>
    </row>
    <row r="42" spans="1:9" ht="18" customHeight="1">
      <c r="A42" s="63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65">
        <f>IF(F42&gt;0,F42-G42+I41,IF(G42&gt;0,F42-G42+I41,0))</f>
        <v>0</v>
      </c>
    </row>
    <row r="43" spans="1:9" ht="18" customHeight="1">
      <c r="A43" s="63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65">
        <f>IF(F43&gt;0,F43-G43+I42,IF(G43&gt;0,F43-G43+I42,0))</f>
        <v>0</v>
      </c>
    </row>
    <row r="44" spans="1:9" ht="18" customHeight="1">
      <c r="A44" s="63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65">
        <f>IF(F44&gt;0,F44-G44+I43,IF(G44&gt;0,F44-G44+I43,0))</f>
        <v>0</v>
      </c>
    </row>
    <row r="45" spans="1:9" ht="18" customHeight="1">
      <c r="A45" s="63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65">
        <f>IF(F45&gt;0,F45-G45+I44,IF(G45&gt;0,F45-G45+I44,0))</f>
        <v>0</v>
      </c>
    </row>
    <row r="46" spans="1:9" ht="18" customHeight="1">
      <c r="A46" s="63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65">
        <f>IF(F46&gt;0,F46-G46+I45,IF(G46&gt;0,F46-G46+I45,0))</f>
        <v>0</v>
      </c>
    </row>
    <row r="47" spans="1:9" ht="18" customHeight="1">
      <c r="A47" s="63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65">
        <f>IF(F47&gt;0,F47-G47+I46,IF(G47&gt;0,F47-G47+I46,0))</f>
        <v>0</v>
      </c>
    </row>
    <row r="48" spans="1:9" ht="18" customHeight="1">
      <c r="A48" s="63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65">
        <f>IF(F48&gt;0,F48-G48+I47,IF(G48&gt;0,F48-G48+I47,0))</f>
        <v>0</v>
      </c>
    </row>
    <row r="49" spans="1:9" ht="18" customHeight="1">
      <c r="A49" s="63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65">
        <f>IF(F49&gt;0,F49-G49+I48,IF(G49&gt;0,F49-G49+I48,0))</f>
        <v>0</v>
      </c>
    </row>
    <row r="50" spans="1:9" ht="18" customHeight="1">
      <c r="A50" s="63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65">
        <f>IF(F50&gt;0,F50-G50+I49,IF(G50&gt;0,F50-G50+I49,0))</f>
        <v>0</v>
      </c>
    </row>
    <row r="51" spans="1:9" ht="18" customHeight="1">
      <c r="A51" s="63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65">
        <f>IF(F51&gt;0,F51-G51+I50,IF(G51&gt;0,F51-G51+I50,0))</f>
        <v>0</v>
      </c>
    </row>
    <row r="52" spans="1:9" ht="18" customHeight="1">
      <c r="A52" s="63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65">
        <f>IF(F52&gt;0,F52-G52+I51,IF(G52&gt;0,F52-G52+I51,0))</f>
        <v>0</v>
      </c>
    </row>
    <row r="53" spans="1:9" ht="18" customHeight="1">
      <c r="A53" s="63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65">
        <f>IF(F53&gt;0,F53-G53+I52,IF(G53&gt;0,F53-G53+I52,0))</f>
        <v>0</v>
      </c>
    </row>
    <row r="54" spans="1:9" ht="18" customHeight="1">
      <c r="A54" s="63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65">
        <f>IF(F54&gt;0,F54-G54+I53,IF(G54&gt;0,F54-G54+I53,0))</f>
        <v>0</v>
      </c>
    </row>
    <row r="55" spans="1:9" ht="18" customHeight="1">
      <c r="A55" s="63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65">
        <f>IF(F55&gt;0,F55-G55+I54,IF(G55&gt;0,F55-G55+I54,0))</f>
        <v>0</v>
      </c>
    </row>
    <row r="56" spans="1:9" ht="18" customHeight="1">
      <c r="A56" s="63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65">
        <f>IF(F56&gt;0,F56-G56+I55,IF(G56&gt;0,F56-G56+I55,0))</f>
        <v>0</v>
      </c>
    </row>
    <row r="57" spans="1:9" ht="18" customHeight="1">
      <c r="A57" s="63">
        <v>54</v>
      </c>
      <c r="B57" s="14"/>
      <c r="C57" s="37"/>
      <c r="D57" s="31"/>
      <c r="E57" s="33"/>
      <c r="F57" s="8"/>
      <c r="G57" s="15"/>
      <c r="H57" s="17" t="str">
        <f t="shared" ref="H57:H93" si="3">IF(I57&gt;0,"بد",IF(I57&lt;0,"بس",IF(I57=0,"0")))</f>
        <v>0</v>
      </c>
      <c r="I57" s="65">
        <f>IF(F57&gt;0,F57-G57+I56,IF(G57&gt;0,F57-G57+I56,0))</f>
        <v>0</v>
      </c>
    </row>
    <row r="58" spans="1:9" ht="18" customHeight="1">
      <c r="A58" s="63">
        <v>55</v>
      </c>
      <c r="B58" s="14"/>
      <c r="C58" s="37"/>
      <c r="D58" s="31"/>
      <c r="E58" s="33"/>
      <c r="F58" s="8"/>
      <c r="G58" s="15"/>
      <c r="H58" s="17" t="str">
        <f t="shared" si="3"/>
        <v>0</v>
      </c>
      <c r="I58" s="65">
        <f>IF(F58&gt;0,F58-G58+I57,IF(G58&gt;0,F58-G58+I57,0))</f>
        <v>0</v>
      </c>
    </row>
    <row r="59" spans="1:9" ht="18" customHeight="1">
      <c r="A59" s="63">
        <v>56</v>
      </c>
      <c r="B59" s="14"/>
      <c r="C59" s="37"/>
      <c r="D59" s="31"/>
      <c r="E59" s="33"/>
      <c r="F59" s="8"/>
      <c r="G59" s="15"/>
      <c r="H59" s="17" t="str">
        <f t="shared" si="3"/>
        <v>0</v>
      </c>
      <c r="I59" s="65">
        <f>IF(F59&gt;0,F59-G59+I58,IF(G59&gt;0,F59-G59+I58,0))</f>
        <v>0</v>
      </c>
    </row>
    <row r="60" spans="1:9" ht="18" customHeight="1">
      <c r="A60" s="63">
        <v>57</v>
      </c>
      <c r="B60" s="14"/>
      <c r="C60" s="37"/>
      <c r="D60" s="31"/>
      <c r="E60" s="33"/>
      <c r="F60" s="8"/>
      <c r="G60" s="15"/>
      <c r="H60" s="17" t="str">
        <f t="shared" si="3"/>
        <v>0</v>
      </c>
      <c r="I60" s="65">
        <f>IF(F60&gt;0,F60-G60+I59,IF(G60&gt;0,F60-G60+I59,0))</f>
        <v>0</v>
      </c>
    </row>
    <row r="61" spans="1:9" ht="18" customHeight="1">
      <c r="A61" s="63">
        <v>58</v>
      </c>
      <c r="B61" s="14"/>
      <c r="C61" s="37"/>
      <c r="D61" s="31"/>
      <c r="E61" s="33"/>
      <c r="F61" s="8"/>
      <c r="G61" s="15"/>
      <c r="H61" s="17" t="str">
        <f t="shared" si="3"/>
        <v>0</v>
      </c>
      <c r="I61" s="65">
        <f>IF(F61&gt;0,F61-G61+I60,IF(G61&gt;0,F61-G61+I60,0))</f>
        <v>0</v>
      </c>
    </row>
    <row r="62" spans="1:9" ht="18" customHeight="1">
      <c r="A62" s="63">
        <v>59</v>
      </c>
      <c r="B62" s="14"/>
      <c r="C62" s="37"/>
      <c r="D62" s="31"/>
      <c r="E62" s="33"/>
      <c r="F62" s="8"/>
      <c r="G62" s="15"/>
      <c r="H62" s="17" t="str">
        <f t="shared" si="3"/>
        <v>0</v>
      </c>
      <c r="I62" s="65">
        <f>IF(F62&gt;0,F62-G62+I61,IF(G62&gt;0,F62-G62+I61,0))</f>
        <v>0</v>
      </c>
    </row>
    <row r="63" spans="1:9" ht="18" customHeight="1">
      <c r="A63" s="63">
        <v>60</v>
      </c>
      <c r="B63" s="14"/>
      <c r="C63" s="37"/>
      <c r="D63" s="31"/>
      <c r="E63" s="33"/>
      <c r="F63" s="8"/>
      <c r="G63" s="15"/>
      <c r="H63" s="17" t="str">
        <f t="shared" si="3"/>
        <v>0</v>
      </c>
      <c r="I63" s="65">
        <f>IF(F63&gt;0,F63-G63+I62,IF(G63&gt;0,F63-G63+I62,0))</f>
        <v>0</v>
      </c>
    </row>
    <row r="64" spans="1:9" ht="18" customHeight="1">
      <c r="A64" s="63">
        <v>61</v>
      </c>
      <c r="B64" s="14"/>
      <c r="C64" s="37"/>
      <c r="D64" s="31"/>
      <c r="E64" s="33"/>
      <c r="F64" s="8"/>
      <c r="G64" s="15"/>
      <c r="H64" s="17" t="str">
        <f t="shared" si="3"/>
        <v>0</v>
      </c>
      <c r="I64" s="65">
        <f>IF(F64&gt;0,F64-G64+I63,IF(G64&gt;0,F64-G64+I63,0))</f>
        <v>0</v>
      </c>
    </row>
    <row r="65" spans="1:9" ht="18" customHeight="1">
      <c r="A65" s="63">
        <v>62</v>
      </c>
      <c r="B65" s="14"/>
      <c r="C65" s="37"/>
      <c r="D65" s="31"/>
      <c r="E65" s="33"/>
      <c r="F65" s="8"/>
      <c r="G65" s="15"/>
      <c r="H65" s="17" t="str">
        <f t="shared" si="3"/>
        <v>0</v>
      </c>
      <c r="I65" s="65">
        <f>IF(F65&gt;0,F65-G65+I64,IF(G65&gt;0,F65-G65+I64,0))</f>
        <v>0</v>
      </c>
    </row>
    <row r="66" spans="1:9" ht="18" customHeight="1">
      <c r="A66" s="63">
        <v>63</v>
      </c>
      <c r="B66" s="14"/>
      <c r="C66" s="37"/>
      <c r="D66" s="31"/>
      <c r="E66" s="33"/>
      <c r="F66" s="8"/>
      <c r="G66" s="15"/>
      <c r="H66" s="17" t="str">
        <f t="shared" si="3"/>
        <v>0</v>
      </c>
      <c r="I66" s="65">
        <f>IF(F66&gt;0,F66-G66+I65,IF(G66&gt;0,F66-G66+I65,0))</f>
        <v>0</v>
      </c>
    </row>
    <row r="67" spans="1:9" ht="18" customHeight="1">
      <c r="A67" s="63">
        <v>64</v>
      </c>
      <c r="B67" s="14"/>
      <c r="C67" s="37"/>
      <c r="D67" s="31"/>
      <c r="E67" s="33"/>
      <c r="F67" s="8"/>
      <c r="G67" s="15"/>
      <c r="H67" s="17" t="str">
        <f t="shared" si="3"/>
        <v>0</v>
      </c>
      <c r="I67" s="65">
        <f>IF(F67&gt;0,F67-G67+I66,IF(G67&gt;0,F67-G67+I66,0))</f>
        <v>0</v>
      </c>
    </row>
    <row r="68" spans="1:9" ht="18" customHeight="1">
      <c r="A68" s="63">
        <v>65</v>
      </c>
      <c r="B68" s="14"/>
      <c r="C68" s="37"/>
      <c r="D68" s="31"/>
      <c r="E68" s="33"/>
      <c r="F68" s="8"/>
      <c r="G68" s="15"/>
      <c r="H68" s="17" t="str">
        <f t="shared" si="3"/>
        <v>0</v>
      </c>
      <c r="I68" s="65">
        <f>IF(F68&gt;0,F68-G68+I67,IF(G68&gt;0,F68-G68+I67,0))</f>
        <v>0</v>
      </c>
    </row>
    <row r="69" spans="1:9" ht="18" customHeight="1">
      <c r="A69" s="63">
        <v>66</v>
      </c>
      <c r="B69" s="14"/>
      <c r="C69" s="37"/>
      <c r="D69" s="31"/>
      <c r="E69" s="33"/>
      <c r="F69" s="8"/>
      <c r="G69" s="15"/>
      <c r="H69" s="17" t="str">
        <f t="shared" si="3"/>
        <v>0</v>
      </c>
      <c r="I69" s="65">
        <f>IF(F69&gt;0,F69-G69+I68,IF(G69&gt;0,F69-G69+I68,0))</f>
        <v>0</v>
      </c>
    </row>
    <row r="70" spans="1:9" ht="18" customHeight="1">
      <c r="A70" s="63">
        <v>67</v>
      </c>
      <c r="B70" s="14"/>
      <c r="C70" s="37"/>
      <c r="D70" s="31"/>
      <c r="E70" s="33"/>
      <c r="F70" s="8"/>
      <c r="G70" s="15"/>
      <c r="H70" s="17" t="str">
        <f t="shared" si="3"/>
        <v>0</v>
      </c>
      <c r="I70" s="65">
        <f>IF(F70&gt;0,F70-G70+I69,IF(G70&gt;0,F70-G70+I69,0))</f>
        <v>0</v>
      </c>
    </row>
    <row r="71" spans="1:9" ht="18" customHeight="1">
      <c r="A71" s="63">
        <v>68</v>
      </c>
      <c r="B71" s="14"/>
      <c r="C71" s="37"/>
      <c r="D71" s="31"/>
      <c r="E71" s="33"/>
      <c r="F71" s="8"/>
      <c r="G71" s="15"/>
      <c r="H71" s="17" t="str">
        <f t="shared" si="3"/>
        <v>0</v>
      </c>
      <c r="I71" s="65">
        <f>IF(F71&gt;0,F71-G71+I70,IF(G71&gt;0,F71-G71+I70,0))</f>
        <v>0</v>
      </c>
    </row>
    <row r="72" spans="1:9" ht="18" customHeight="1">
      <c r="A72" s="63">
        <v>69</v>
      </c>
      <c r="B72" s="14"/>
      <c r="C72" s="37"/>
      <c r="D72" s="31"/>
      <c r="E72" s="33"/>
      <c r="F72" s="8"/>
      <c r="G72" s="15"/>
      <c r="H72" s="17" t="str">
        <f t="shared" si="3"/>
        <v>0</v>
      </c>
      <c r="I72" s="65">
        <f>IF(F72&gt;0,F72-G72+I71,IF(G72&gt;0,F72-G72+I71,0))</f>
        <v>0</v>
      </c>
    </row>
    <row r="73" spans="1:9" ht="18" customHeight="1">
      <c r="A73" s="63">
        <v>70</v>
      </c>
      <c r="B73" s="14"/>
      <c r="C73" s="37"/>
      <c r="D73" s="31"/>
      <c r="E73" s="33"/>
      <c r="F73" s="8"/>
      <c r="G73" s="15"/>
      <c r="H73" s="17" t="str">
        <f t="shared" si="3"/>
        <v>0</v>
      </c>
      <c r="I73" s="65">
        <f>IF(F73&gt;0,F73-G73+I72,IF(G73&gt;0,F73-G73+I72,0))</f>
        <v>0</v>
      </c>
    </row>
    <row r="74" spans="1:9" ht="18" customHeight="1">
      <c r="A74" s="63">
        <v>71</v>
      </c>
      <c r="B74" s="14"/>
      <c r="C74" s="37"/>
      <c r="D74" s="31"/>
      <c r="E74" s="33"/>
      <c r="F74" s="8"/>
      <c r="G74" s="15"/>
      <c r="H74" s="17" t="str">
        <f t="shared" si="3"/>
        <v>0</v>
      </c>
      <c r="I74" s="65">
        <f>IF(F74&gt;0,F74-G74+I73,IF(G74&gt;0,F74-G74+I73,0))</f>
        <v>0</v>
      </c>
    </row>
    <row r="75" spans="1:9" ht="18" customHeight="1">
      <c r="A75" s="63">
        <v>72</v>
      </c>
      <c r="B75" s="14"/>
      <c r="C75" s="37"/>
      <c r="D75" s="31"/>
      <c r="E75" s="33"/>
      <c r="F75" s="8"/>
      <c r="G75" s="15"/>
      <c r="H75" s="17" t="str">
        <f t="shared" si="3"/>
        <v>0</v>
      </c>
      <c r="I75" s="65">
        <f>IF(F75&gt;0,F75-G75+I74,IF(G75&gt;0,F75-G75+I74,0))</f>
        <v>0</v>
      </c>
    </row>
    <row r="76" spans="1:9" ht="18" customHeight="1">
      <c r="A76" s="63">
        <v>73</v>
      </c>
      <c r="B76" s="14"/>
      <c r="C76" s="37"/>
      <c r="D76" s="31"/>
      <c r="E76" s="33"/>
      <c r="F76" s="8"/>
      <c r="G76" s="15"/>
      <c r="H76" s="17" t="str">
        <f t="shared" si="3"/>
        <v>0</v>
      </c>
      <c r="I76" s="65">
        <f>IF(F76&gt;0,F76-G76+I75,IF(G76&gt;0,F76-G76+I75,0))</f>
        <v>0</v>
      </c>
    </row>
    <row r="77" spans="1:9" ht="18" customHeight="1">
      <c r="A77" s="63">
        <v>74</v>
      </c>
      <c r="B77" s="14"/>
      <c r="C77" s="37"/>
      <c r="D77" s="31"/>
      <c r="E77" s="33"/>
      <c r="F77" s="8"/>
      <c r="G77" s="15"/>
      <c r="H77" s="17" t="str">
        <f t="shared" si="3"/>
        <v>0</v>
      </c>
      <c r="I77" s="65">
        <f>IF(F77&gt;0,F77-G77+I76,IF(G77&gt;0,F77-G77+I76,0))</f>
        <v>0</v>
      </c>
    </row>
    <row r="78" spans="1:9" ht="18" customHeight="1">
      <c r="A78" s="63">
        <v>75</v>
      </c>
      <c r="B78" s="14"/>
      <c r="C78" s="37"/>
      <c r="D78" s="31"/>
      <c r="E78" s="33"/>
      <c r="F78" s="8"/>
      <c r="G78" s="15"/>
      <c r="H78" s="17" t="str">
        <f t="shared" si="3"/>
        <v>0</v>
      </c>
      <c r="I78" s="65">
        <f>IF(F78&gt;0,F78-G78+I77,IF(G78&gt;0,F78-G78+I77,0))</f>
        <v>0</v>
      </c>
    </row>
    <row r="79" spans="1:9" ht="18" customHeight="1">
      <c r="A79" s="63">
        <v>76</v>
      </c>
      <c r="B79" s="14"/>
      <c r="C79" s="37"/>
      <c r="D79" s="31"/>
      <c r="E79" s="33"/>
      <c r="F79" s="8"/>
      <c r="G79" s="15"/>
      <c r="H79" s="17" t="str">
        <f t="shared" si="3"/>
        <v>0</v>
      </c>
      <c r="I79" s="65">
        <f>IF(F79&gt;0,F79-G79+I78,IF(G79&gt;0,F79-G79+I78,0))</f>
        <v>0</v>
      </c>
    </row>
    <row r="80" spans="1:9" ht="18" customHeight="1">
      <c r="A80" s="63">
        <v>77</v>
      </c>
      <c r="B80" s="14"/>
      <c r="C80" s="37"/>
      <c r="D80" s="31"/>
      <c r="E80" s="33"/>
      <c r="F80" s="8"/>
      <c r="G80" s="15"/>
      <c r="H80" s="17" t="str">
        <f t="shared" si="3"/>
        <v>0</v>
      </c>
      <c r="I80" s="65">
        <f>IF(F80&gt;0,F80-G80+I79,IF(G80&gt;0,F80-G80+I79,0))</f>
        <v>0</v>
      </c>
    </row>
    <row r="81" spans="1:9" ht="18" customHeight="1">
      <c r="A81" s="63">
        <v>78</v>
      </c>
      <c r="B81" s="14"/>
      <c r="C81" s="37"/>
      <c r="D81" s="31"/>
      <c r="E81" s="33"/>
      <c r="F81" s="8"/>
      <c r="G81" s="15"/>
      <c r="H81" s="17" t="str">
        <f t="shared" si="3"/>
        <v>0</v>
      </c>
      <c r="I81" s="65">
        <f>IF(F81&gt;0,F81-G81+I80,IF(G81&gt;0,F81-G81+I80,0))</f>
        <v>0</v>
      </c>
    </row>
    <row r="82" spans="1:9" ht="18" customHeight="1">
      <c r="A82" s="63">
        <v>79</v>
      </c>
      <c r="B82" s="14"/>
      <c r="C82" s="37"/>
      <c r="D82" s="31"/>
      <c r="E82" s="33"/>
      <c r="F82" s="8"/>
      <c r="G82" s="15"/>
      <c r="H82" s="17" t="str">
        <f t="shared" si="3"/>
        <v>0</v>
      </c>
      <c r="I82" s="65">
        <f>IF(F82&gt;0,F82-G82+I81,IF(G82&gt;0,F82-G82+I81,0))</f>
        <v>0</v>
      </c>
    </row>
    <row r="83" spans="1:9" ht="18" customHeight="1">
      <c r="A83" s="63">
        <v>80</v>
      </c>
      <c r="B83" s="14"/>
      <c r="C83" s="37"/>
      <c r="D83" s="31"/>
      <c r="E83" s="33"/>
      <c r="F83" s="8"/>
      <c r="G83" s="15"/>
      <c r="H83" s="17" t="str">
        <f t="shared" si="3"/>
        <v>0</v>
      </c>
      <c r="I83" s="65">
        <f>IF(F83&gt;0,F83-G83+I82,IF(G83&gt;0,F83-G83+I82,0))</f>
        <v>0</v>
      </c>
    </row>
    <row r="84" spans="1:9" ht="18" customHeight="1">
      <c r="A84" s="63">
        <v>81</v>
      </c>
      <c r="B84" s="14"/>
      <c r="C84" s="37"/>
      <c r="D84" s="31"/>
      <c r="E84" s="33"/>
      <c r="F84" s="8"/>
      <c r="G84" s="15"/>
      <c r="H84" s="17" t="str">
        <f t="shared" si="3"/>
        <v>0</v>
      </c>
      <c r="I84" s="65">
        <f>IF(F84&gt;0,F84-G84+I83,IF(G84&gt;0,F84-G84+I83,0))</f>
        <v>0</v>
      </c>
    </row>
    <row r="85" spans="1:9" ht="18" customHeight="1">
      <c r="A85" s="63">
        <v>82</v>
      </c>
      <c r="B85" s="14"/>
      <c r="C85" s="37"/>
      <c r="D85" s="31"/>
      <c r="E85" s="33"/>
      <c r="F85" s="8"/>
      <c r="G85" s="15"/>
      <c r="H85" s="17" t="str">
        <f t="shared" si="3"/>
        <v>0</v>
      </c>
      <c r="I85" s="65">
        <f>IF(F85&gt;0,F85-G85+I84,IF(G85&gt;0,F85-G85+I84,0))</f>
        <v>0</v>
      </c>
    </row>
    <row r="86" spans="1:9" ht="18" customHeight="1">
      <c r="A86" s="63">
        <v>83</v>
      </c>
      <c r="B86" s="14"/>
      <c r="C86" s="37"/>
      <c r="D86" s="31"/>
      <c r="E86" s="33"/>
      <c r="F86" s="8"/>
      <c r="G86" s="15"/>
      <c r="H86" s="17" t="str">
        <f t="shared" si="3"/>
        <v>0</v>
      </c>
      <c r="I86" s="65">
        <f>IF(F86&gt;0,F86-G86+I85,IF(G86&gt;0,F86-G86+I85,0))</f>
        <v>0</v>
      </c>
    </row>
    <row r="87" spans="1:9" ht="18" customHeight="1">
      <c r="A87" s="63">
        <v>84</v>
      </c>
      <c r="B87" s="14"/>
      <c r="C87" s="37"/>
      <c r="D87" s="31"/>
      <c r="E87" s="33"/>
      <c r="F87" s="8"/>
      <c r="G87" s="15"/>
      <c r="H87" s="17" t="str">
        <f t="shared" si="3"/>
        <v>0</v>
      </c>
      <c r="I87" s="65">
        <f>IF(F87&gt;0,F87-G87+I86,IF(G87&gt;0,F87-G87+I86,0))</f>
        <v>0</v>
      </c>
    </row>
    <row r="88" spans="1:9" ht="18" customHeight="1">
      <c r="A88" s="63">
        <v>85</v>
      </c>
      <c r="B88" s="14"/>
      <c r="C88" s="37"/>
      <c r="D88" s="31"/>
      <c r="E88" s="33"/>
      <c r="F88" s="8"/>
      <c r="G88" s="15"/>
      <c r="H88" s="17" t="str">
        <f t="shared" si="3"/>
        <v>0</v>
      </c>
      <c r="I88" s="65">
        <f>IF(F88&gt;0,F88-G88+I87,IF(G88&gt;0,F88-G88+I87,0))</f>
        <v>0</v>
      </c>
    </row>
    <row r="89" spans="1:9" ht="18" customHeight="1">
      <c r="A89" s="63">
        <v>86</v>
      </c>
      <c r="B89" s="14"/>
      <c r="C89" s="37"/>
      <c r="D89" s="31"/>
      <c r="E89" s="33"/>
      <c r="F89" s="8"/>
      <c r="G89" s="15"/>
      <c r="H89" s="17" t="str">
        <f t="shared" si="3"/>
        <v>0</v>
      </c>
      <c r="I89" s="65">
        <f>IF(F89&gt;0,F89-G89+I88,IF(G89&gt;0,F89-G89+I88,0))</f>
        <v>0</v>
      </c>
    </row>
    <row r="90" spans="1:9" ht="18" customHeight="1">
      <c r="A90" s="63">
        <v>87</v>
      </c>
      <c r="B90" s="14"/>
      <c r="C90" s="37"/>
      <c r="D90" s="31"/>
      <c r="E90" s="33"/>
      <c r="F90" s="8"/>
      <c r="G90" s="15"/>
      <c r="H90" s="17" t="str">
        <f t="shared" si="3"/>
        <v>0</v>
      </c>
      <c r="I90" s="65">
        <f>IF(F90&gt;0,F90-G90+I89,IF(G90&gt;0,F90-G90+I89,0))</f>
        <v>0</v>
      </c>
    </row>
    <row r="91" spans="1:9" ht="18" customHeight="1">
      <c r="A91" s="63">
        <v>88</v>
      </c>
      <c r="B91" s="14"/>
      <c r="C91" s="37"/>
      <c r="D91" s="31"/>
      <c r="E91" s="33"/>
      <c r="F91" s="8"/>
      <c r="G91" s="15"/>
      <c r="H91" s="17" t="str">
        <f t="shared" si="3"/>
        <v>0</v>
      </c>
      <c r="I91" s="65">
        <f>IF(F91&gt;0,F91-G91+I90,IF(G91&gt;0,F91-G91+I90,0))</f>
        <v>0</v>
      </c>
    </row>
    <row r="92" spans="1:9" ht="18" customHeight="1">
      <c r="A92" s="63">
        <v>89</v>
      </c>
      <c r="B92" s="14"/>
      <c r="C92" s="37"/>
      <c r="D92" s="31"/>
      <c r="E92" s="33"/>
      <c r="F92" s="8"/>
      <c r="G92" s="15"/>
      <c r="H92" s="17" t="str">
        <f t="shared" si="3"/>
        <v>0</v>
      </c>
      <c r="I92" s="65">
        <f>IF(F92&gt;0,F92-G92+I91,IF(G92&gt;0,F92-G92+I91,0))</f>
        <v>0</v>
      </c>
    </row>
    <row r="93" spans="1:9" ht="18" customHeight="1">
      <c r="A93" s="63">
        <v>90</v>
      </c>
      <c r="B93" s="14"/>
      <c r="C93" s="37"/>
      <c r="D93" s="31"/>
      <c r="E93" s="33"/>
      <c r="F93" s="8"/>
      <c r="G93" s="15"/>
      <c r="H93" s="17" t="str">
        <f t="shared" si="3"/>
        <v>0</v>
      </c>
      <c r="I93" s="65">
        <f>IF(F93&gt;0,F93-G93+I92,IF(G93&gt;0,F93-G93+I92,0))</f>
        <v>0</v>
      </c>
    </row>
    <row r="94" spans="1:9" ht="20.100000000000001" customHeight="1">
      <c r="A94" s="72" t="s">
        <v>9</v>
      </c>
      <c r="B94" s="72"/>
      <c r="C94" s="72"/>
      <c r="D94" s="72"/>
      <c r="E94" s="73"/>
      <c r="F94" s="74">
        <f>SUM(F3:F93)</f>
        <v>229747000</v>
      </c>
      <c r="G94" s="75">
        <f>SUM(G3:G93)</f>
        <v>0</v>
      </c>
      <c r="H94" s="76" t="str">
        <f>IF(I94&gt;0,"بد",IF(I94&lt;0,"بس",IF(I94=0,"0")))</f>
        <v>بد</v>
      </c>
      <c r="I94" s="77">
        <f>IF(F94&gt;0,F94-G94+I93,IF(G94&gt;0,F94-G94+I93,0))</f>
        <v>229747000</v>
      </c>
    </row>
  </sheetData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C9" sqref="C9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5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>
        <v>0</v>
      </c>
      <c r="G3" s="9"/>
      <c r="H3" s="10" t="str">
        <f t="shared" ref="H3:H66" si="0">IF(I3&gt;0,"بد",IF(I3&lt;0,"بس",IF(I3=0,"0")))</f>
        <v>0</v>
      </c>
      <c r="I3" s="11">
        <f>F3-G3</f>
        <v>0</v>
      </c>
    </row>
    <row r="4" spans="1:9" ht="18" customHeight="1">
      <c r="A4" s="12">
        <v>1</v>
      </c>
      <c r="B4" s="12"/>
      <c r="C4" s="37" t="s">
        <v>32</v>
      </c>
      <c r="D4" s="31"/>
      <c r="E4" s="32"/>
      <c r="F4" s="26">
        <v>11294772082</v>
      </c>
      <c r="G4" s="13"/>
      <c r="H4" s="17"/>
      <c r="I4" s="11">
        <f t="shared" ref="I4:I18" si="1">F4-G4</f>
        <v>11294772082</v>
      </c>
    </row>
    <row r="5" spans="1:9" ht="18" customHeight="1">
      <c r="A5" s="14">
        <v>2</v>
      </c>
      <c r="B5" s="14"/>
      <c r="C5" s="37" t="s">
        <v>33</v>
      </c>
      <c r="D5" s="31"/>
      <c r="E5" s="32"/>
      <c r="F5" s="26">
        <v>4008327752</v>
      </c>
      <c r="G5" s="13"/>
      <c r="H5" s="17"/>
      <c r="I5" s="11">
        <f t="shared" si="1"/>
        <v>4008327752</v>
      </c>
    </row>
    <row r="6" spans="1:9" ht="18" customHeight="1">
      <c r="A6" s="14">
        <v>3</v>
      </c>
      <c r="B6" s="14"/>
      <c r="C6" s="37" t="s">
        <v>34</v>
      </c>
      <c r="D6" s="31"/>
      <c r="E6" s="32"/>
      <c r="F6" s="8">
        <v>4058724000</v>
      </c>
      <c r="G6" s="15"/>
      <c r="H6" s="17"/>
      <c r="I6" s="11">
        <f t="shared" si="1"/>
        <v>4058724000</v>
      </c>
    </row>
    <row r="7" spans="1:9" ht="18" customHeight="1">
      <c r="A7" s="14">
        <v>4</v>
      </c>
      <c r="B7" s="14"/>
      <c r="C7" s="37" t="s">
        <v>35</v>
      </c>
      <c r="D7" s="31"/>
      <c r="E7" s="32"/>
      <c r="F7" s="8">
        <v>585304000</v>
      </c>
      <c r="G7" s="15"/>
      <c r="H7" s="17"/>
      <c r="I7" s="11">
        <f t="shared" si="1"/>
        <v>585304000</v>
      </c>
    </row>
    <row r="8" spans="1:9" ht="18" customHeight="1">
      <c r="A8" s="14">
        <v>5</v>
      </c>
      <c r="B8" s="14"/>
      <c r="C8" s="37" t="s">
        <v>36</v>
      </c>
      <c r="D8" s="31"/>
      <c r="E8" s="32"/>
      <c r="F8" s="8">
        <v>150287000</v>
      </c>
      <c r="G8" s="15"/>
      <c r="H8" s="17"/>
      <c r="I8" s="11">
        <f t="shared" si="1"/>
        <v>150287000</v>
      </c>
    </row>
    <row r="9" spans="1:9" ht="18" customHeight="1">
      <c r="A9" s="14">
        <v>6</v>
      </c>
      <c r="B9" s="14"/>
      <c r="C9" s="37" t="s">
        <v>37</v>
      </c>
      <c r="D9" s="31"/>
      <c r="E9" s="32"/>
      <c r="F9" s="8">
        <v>202140000</v>
      </c>
      <c r="G9" s="15"/>
      <c r="H9" s="17" t="str">
        <f t="shared" si="0"/>
        <v>بد</v>
      </c>
      <c r="I9" s="11">
        <f t="shared" si="1"/>
        <v>202140000</v>
      </c>
    </row>
    <row r="10" spans="1:9" ht="18" customHeight="1">
      <c r="A10" s="14">
        <v>7</v>
      </c>
      <c r="B10" s="14"/>
      <c r="C10" s="37" t="s">
        <v>38</v>
      </c>
      <c r="D10" s="31"/>
      <c r="E10" s="32"/>
      <c r="F10" s="8">
        <v>1986150</v>
      </c>
      <c r="G10" s="15"/>
      <c r="H10" s="17" t="str">
        <f t="shared" si="0"/>
        <v>بد</v>
      </c>
      <c r="I10" s="11">
        <f t="shared" si="1"/>
        <v>1986150</v>
      </c>
    </row>
    <row r="11" spans="1:9" ht="18" customHeight="1">
      <c r="A11" s="14">
        <v>8</v>
      </c>
      <c r="B11" s="14"/>
      <c r="C11" s="37" t="s">
        <v>39</v>
      </c>
      <c r="D11" s="31"/>
      <c r="E11" s="32"/>
      <c r="F11" s="8">
        <v>21450000</v>
      </c>
      <c r="G11" s="15"/>
      <c r="H11" s="17" t="str">
        <f t="shared" si="0"/>
        <v>بد</v>
      </c>
      <c r="I11" s="11">
        <f t="shared" si="1"/>
        <v>21450000</v>
      </c>
    </row>
    <row r="12" spans="1:9" ht="18" customHeight="1">
      <c r="A12" s="14">
        <v>9</v>
      </c>
      <c r="B12" s="14"/>
      <c r="C12" s="37" t="s">
        <v>40</v>
      </c>
      <c r="D12" s="31"/>
      <c r="E12" s="32"/>
      <c r="F12" s="8">
        <v>319500000</v>
      </c>
      <c r="G12" s="15"/>
      <c r="H12" s="17" t="str">
        <f t="shared" si="0"/>
        <v>بد</v>
      </c>
      <c r="I12" s="11">
        <f t="shared" si="1"/>
        <v>319500000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7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7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7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7" t="str">
        <f t="shared" si="0"/>
        <v>0</v>
      </c>
      <c r="I16" s="11">
        <f t="shared" si="1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7" t="str">
        <f t="shared" si="0"/>
        <v>0</v>
      </c>
      <c r="I17" s="11">
        <f t="shared" si="1"/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si="1"/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8">
        <f t="shared" ref="I19:I67" si="2">IF(F19&gt;0,F19-G19+I18,IF(G19&gt;0,F19-G19+I18,0))</f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si="2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2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2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2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2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2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2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2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2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2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2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2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2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2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2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2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2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2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2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2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2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2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2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2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2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2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2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2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2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2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2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2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2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2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2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2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2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2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2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2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2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2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2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2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2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2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2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3">IF(I67&gt;0,"بد",IF(I67&lt;0,"بس",IF(I67=0,"0")))</f>
        <v>0</v>
      </c>
      <c r="I67" s="18">
        <f t="shared" si="2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3"/>
        <v>0</v>
      </c>
      <c r="I68" s="18">
        <f t="shared" ref="I68:I103" si="4">IF(F68&gt;0,F68-G68+I67,IF(G68&gt;0,F68-G68+I67,0))</f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3"/>
        <v>0</v>
      </c>
      <c r="I69" s="18">
        <f t="shared" si="4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3"/>
        <v>0</v>
      </c>
      <c r="I70" s="18">
        <f t="shared" si="4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3"/>
        <v>0</v>
      </c>
      <c r="I71" s="18">
        <f t="shared" si="4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3"/>
        <v>0</v>
      </c>
      <c r="I72" s="18">
        <f t="shared" si="4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3"/>
        <v>0</v>
      </c>
      <c r="I73" s="18">
        <f t="shared" si="4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3"/>
        <v>0</v>
      </c>
      <c r="I74" s="18">
        <f t="shared" si="4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3"/>
        <v>0</v>
      </c>
      <c r="I75" s="18">
        <f t="shared" si="4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3"/>
        <v>0</v>
      </c>
      <c r="I76" s="18">
        <f t="shared" si="4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3"/>
        <v>0</v>
      </c>
      <c r="I77" s="18">
        <f t="shared" si="4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3"/>
        <v>0</v>
      </c>
      <c r="I78" s="18">
        <f t="shared" si="4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3"/>
        <v>0</v>
      </c>
      <c r="I79" s="18">
        <f t="shared" si="4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3"/>
        <v>0</v>
      </c>
      <c r="I80" s="18">
        <f t="shared" si="4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3"/>
        <v>0</v>
      </c>
      <c r="I81" s="18">
        <f t="shared" si="4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3"/>
        <v>0</v>
      </c>
      <c r="I82" s="18">
        <f t="shared" si="4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3"/>
        <v>0</v>
      </c>
      <c r="I83" s="18">
        <f t="shared" si="4"/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3"/>
        <v>0</v>
      </c>
      <c r="I84" s="18">
        <f t="shared" si="4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3"/>
        <v>0</v>
      </c>
      <c r="I85" s="18">
        <f t="shared" si="4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3"/>
        <v>0</v>
      </c>
      <c r="I86" s="18">
        <f t="shared" si="4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3"/>
        <v>0</v>
      </c>
      <c r="I87" s="18">
        <f t="shared" si="4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3"/>
        <v>0</v>
      </c>
      <c r="I88" s="18">
        <f t="shared" si="4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3"/>
        <v>0</v>
      </c>
      <c r="I89" s="18">
        <f t="shared" si="4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3"/>
        <v>0</v>
      </c>
      <c r="I90" s="18">
        <f t="shared" si="4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3"/>
        <v>0</v>
      </c>
      <c r="I91" s="18">
        <f t="shared" si="4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3"/>
        <v>0</v>
      </c>
      <c r="I92" s="18">
        <f t="shared" si="4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3"/>
        <v>0</v>
      </c>
      <c r="I93" s="18">
        <f t="shared" si="4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3"/>
        <v>0</v>
      </c>
      <c r="I94" s="18">
        <f t="shared" si="4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3"/>
        <v>0</v>
      </c>
      <c r="I95" s="18">
        <f t="shared" si="4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3"/>
        <v>0</v>
      </c>
      <c r="I96" s="18">
        <f t="shared" si="4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3"/>
        <v>0</v>
      </c>
      <c r="I97" s="18">
        <f t="shared" si="4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3"/>
        <v>0</v>
      </c>
      <c r="I98" s="18">
        <f t="shared" si="4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3"/>
        <v>0</v>
      </c>
      <c r="I99" s="18">
        <f t="shared" si="4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3"/>
        <v>0</v>
      </c>
      <c r="I100" s="18">
        <f t="shared" si="4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3"/>
        <v>0</v>
      </c>
      <c r="I101" s="18">
        <f t="shared" si="4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3"/>
        <v>0</v>
      </c>
      <c r="I102" s="18">
        <f t="shared" si="4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3"/>
        <v>0</v>
      </c>
      <c r="I103" s="18">
        <f t="shared" si="4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20642490984</v>
      </c>
      <c r="G104" s="20">
        <f>SUM(G3:G103)</f>
        <v>0</v>
      </c>
      <c r="H104" s="21" t="str">
        <f>IF(I104&gt;0,"بد",IF(I104&lt;0,"بس",IF(I104=0,"0")))</f>
        <v>بد</v>
      </c>
      <c r="I104" s="22">
        <f>IF(F104&gt;0,F104-G104+I103,IF(G104&gt;0,F104-G104+I103,0))</f>
        <v>20642490984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C18" sqref="C18"/>
    </sheetView>
  </sheetViews>
  <sheetFormatPr defaultRowHeight="12.75"/>
  <cols>
    <col min="1" max="1" width="5.140625" style="23" customWidth="1"/>
    <col min="2" max="2" width="16" customWidth="1"/>
    <col min="3" max="3" width="23.85546875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5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>
        <v>0</v>
      </c>
      <c r="G3" s="9"/>
      <c r="H3" s="10" t="str">
        <f t="shared" ref="H3:H66" si="0">IF(I3&gt;0,"بد",IF(I3&lt;0,"بس",IF(I3=0,"0")))</f>
        <v>0</v>
      </c>
      <c r="I3" s="11">
        <f>F3-G3</f>
        <v>0</v>
      </c>
    </row>
    <row r="4" spans="1:9" ht="18" customHeight="1">
      <c r="A4" s="12">
        <v>1</v>
      </c>
      <c r="B4" s="12" t="s">
        <v>11</v>
      </c>
      <c r="C4" s="16" t="s">
        <v>15</v>
      </c>
      <c r="D4" s="31"/>
      <c r="E4" s="32"/>
      <c r="F4" s="26"/>
      <c r="G4" s="13">
        <v>4954922784</v>
      </c>
      <c r="H4" s="17" t="str">
        <f t="shared" si="0"/>
        <v>بس</v>
      </c>
      <c r="I4" s="18">
        <f t="shared" ref="I4:I67" si="1">IF(F4&gt;0,F4-G4+I3,IF(G4&gt;0,F4-G4+I3,0))</f>
        <v>-4954922784</v>
      </c>
    </row>
    <row r="5" spans="1:9" ht="18" customHeight="1">
      <c r="A5" s="14">
        <v>2</v>
      </c>
      <c r="B5" s="14" t="s">
        <v>12</v>
      </c>
      <c r="C5" s="16" t="s">
        <v>16</v>
      </c>
      <c r="D5" s="31"/>
      <c r="E5" s="32"/>
      <c r="F5" s="26"/>
      <c r="G5" s="13">
        <v>4954922784</v>
      </c>
      <c r="H5" s="17" t="str">
        <f t="shared" si="0"/>
        <v>بس</v>
      </c>
      <c r="I5" s="18">
        <f t="shared" si="1"/>
        <v>-9909845568</v>
      </c>
    </row>
    <row r="6" spans="1:9" ht="18" customHeight="1">
      <c r="A6" s="14">
        <v>3</v>
      </c>
      <c r="B6" s="14" t="s">
        <v>13</v>
      </c>
      <c r="C6" s="16" t="s">
        <v>17</v>
      </c>
      <c r="D6" s="31"/>
      <c r="E6" s="32"/>
      <c r="F6" s="8"/>
      <c r="G6" s="15">
        <v>4954922784</v>
      </c>
      <c r="H6" s="17" t="str">
        <f t="shared" si="0"/>
        <v>بس</v>
      </c>
      <c r="I6" s="18">
        <f t="shared" si="1"/>
        <v>-14864768352</v>
      </c>
    </row>
    <row r="7" spans="1:9" ht="18" customHeight="1">
      <c r="A7" s="14">
        <v>4</v>
      </c>
      <c r="B7" s="14" t="s">
        <v>14</v>
      </c>
      <c r="C7" s="16" t="s">
        <v>18</v>
      </c>
      <c r="D7" s="31"/>
      <c r="E7" s="32"/>
      <c r="F7" s="8"/>
      <c r="G7" s="15">
        <v>4954922784</v>
      </c>
      <c r="H7" s="17" t="str">
        <f t="shared" si="0"/>
        <v>بس</v>
      </c>
      <c r="I7" s="18">
        <f t="shared" si="1"/>
        <v>-19819691136</v>
      </c>
    </row>
    <row r="8" spans="1:9" ht="18" customHeight="1">
      <c r="A8" s="14">
        <v>5</v>
      </c>
      <c r="B8" s="14"/>
      <c r="C8" s="16"/>
      <c r="D8" s="31"/>
      <c r="E8" s="32"/>
      <c r="F8" s="8"/>
      <c r="G8" s="15"/>
      <c r="H8" s="17" t="str">
        <f t="shared" si="0"/>
        <v>0</v>
      </c>
      <c r="I8" s="18">
        <f t="shared" si="1"/>
        <v>0</v>
      </c>
    </row>
    <row r="9" spans="1:9" ht="18" customHeight="1">
      <c r="A9" s="14">
        <v>6</v>
      </c>
      <c r="B9" s="14"/>
      <c r="C9" s="16"/>
      <c r="D9" s="31"/>
      <c r="E9" s="32"/>
      <c r="F9" s="8"/>
      <c r="G9" s="15"/>
      <c r="H9" s="17" t="str">
        <f t="shared" si="0"/>
        <v>0</v>
      </c>
      <c r="I9" s="18">
        <f t="shared" si="1"/>
        <v>0</v>
      </c>
    </row>
    <row r="10" spans="1:9" ht="18" customHeight="1">
      <c r="A10" s="14">
        <v>7</v>
      </c>
      <c r="B10" s="14"/>
      <c r="C10" s="16"/>
      <c r="D10" s="31"/>
      <c r="E10" s="32"/>
      <c r="F10" s="8"/>
      <c r="G10" s="15"/>
      <c r="H10" s="17" t="str">
        <f t="shared" si="0"/>
        <v>0</v>
      </c>
      <c r="I10" s="18">
        <f t="shared" si="1"/>
        <v>0</v>
      </c>
    </row>
    <row r="11" spans="1:9" ht="18" customHeight="1">
      <c r="A11" s="14">
        <v>8</v>
      </c>
      <c r="B11" s="14"/>
      <c r="C11" s="16"/>
      <c r="D11" s="31"/>
      <c r="E11" s="32"/>
      <c r="F11" s="8"/>
      <c r="G11" s="15"/>
      <c r="H11" s="17" t="str">
        <f t="shared" si="0"/>
        <v>0</v>
      </c>
      <c r="I11" s="18">
        <f t="shared" si="1"/>
        <v>0</v>
      </c>
    </row>
    <row r="12" spans="1:9" ht="18" customHeight="1">
      <c r="A12" s="14">
        <v>9</v>
      </c>
      <c r="B12" s="14"/>
      <c r="C12" s="16"/>
      <c r="D12" s="31"/>
      <c r="E12" s="32"/>
      <c r="F12" s="8"/>
      <c r="G12" s="15"/>
      <c r="H12" s="17" t="str">
        <f t="shared" si="0"/>
        <v>0</v>
      </c>
      <c r="I12" s="18">
        <f t="shared" si="1"/>
        <v>0</v>
      </c>
    </row>
    <row r="13" spans="1:9" ht="18" customHeight="1">
      <c r="A13" s="14">
        <v>10</v>
      </c>
      <c r="B13" s="14"/>
      <c r="C13" s="16"/>
      <c r="D13" s="31"/>
      <c r="E13" s="33"/>
      <c r="F13" s="8"/>
      <c r="G13" s="15"/>
      <c r="H13" s="17" t="str">
        <f t="shared" si="0"/>
        <v>0</v>
      </c>
      <c r="I13" s="18">
        <f t="shared" si="1"/>
        <v>0</v>
      </c>
    </row>
    <row r="14" spans="1:9" ht="18" customHeight="1">
      <c r="A14" s="14">
        <v>11</v>
      </c>
      <c r="B14" s="14"/>
      <c r="C14" s="16"/>
      <c r="D14" s="31"/>
      <c r="E14" s="33"/>
      <c r="F14" s="8"/>
      <c r="G14" s="15"/>
      <c r="H14" s="17" t="str">
        <f t="shared" si="0"/>
        <v>0</v>
      </c>
      <c r="I14" s="18">
        <f t="shared" si="1"/>
        <v>0</v>
      </c>
    </row>
    <row r="15" spans="1:9" ht="18" customHeight="1">
      <c r="A15" s="14">
        <v>12</v>
      </c>
      <c r="B15" s="14"/>
      <c r="C15" s="16"/>
      <c r="D15" s="31"/>
      <c r="E15" s="33"/>
      <c r="F15" s="8"/>
      <c r="G15" s="15"/>
      <c r="H15" s="17" t="str">
        <f t="shared" si="0"/>
        <v>0</v>
      </c>
      <c r="I15" s="18">
        <f t="shared" si="1"/>
        <v>0</v>
      </c>
    </row>
    <row r="16" spans="1:9" ht="18" customHeight="1">
      <c r="A16" s="14">
        <v>13</v>
      </c>
      <c r="B16" s="14"/>
      <c r="C16" s="16"/>
      <c r="D16" s="31"/>
      <c r="E16" s="33"/>
      <c r="F16" s="8"/>
      <c r="G16" s="15"/>
      <c r="H16" s="17" t="str">
        <f t="shared" si="0"/>
        <v>0</v>
      </c>
      <c r="I16" s="18">
        <f t="shared" si="1"/>
        <v>0</v>
      </c>
    </row>
    <row r="17" spans="1:9" ht="18" customHeight="1">
      <c r="A17" s="14">
        <v>14</v>
      </c>
      <c r="B17" s="14"/>
      <c r="C17" s="16"/>
      <c r="D17" s="31"/>
      <c r="E17" s="33"/>
      <c r="F17" s="8"/>
      <c r="G17" s="15"/>
      <c r="H17" s="17" t="str">
        <f t="shared" si="0"/>
        <v>0</v>
      </c>
      <c r="I17" s="18">
        <f t="shared" si="1"/>
        <v>0</v>
      </c>
    </row>
    <row r="18" spans="1:9" ht="18" customHeight="1">
      <c r="A18" s="14">
        <v>15</v>
      </c>
      <c r="B18" s="14"/>
      <c r="C18" s="16"/>
      <c r="D18" s="31"/>
      <c r="E18" s="33"/>
      <c r="F18" s="8"/>
      <c r="G18" s="15"/>
      <c r="H18" s="17" t="str">
        <f t="shared" si="0"/>
        <v>0</v>
      </c>
      <c r="I18" s="18">
        <f t="shared" si="1"/>
        <v>0</v>
      </c>
    </row>
    <row r="19" spans="1:9" ht="18" customHeight="1">
      <c r="A19" s="14">
        <v>16</v>
      </c>
      <c r="B19" s="14"/>
      <c r="C19" s="16"/>
      <c r="D19" s="31"/>
      <c r="E19" s="33"/>
      <c r="F19" s="8"/>
      <c r="G19" s="15"/>
      <c r="H19" s="17" t="str">
        <f t="shared" si="0"/>
        <v>0</v>
      </c>
      <c r="I19" s="18">
        <f t="shared" si="1"/>
        <v>0</v>
      </c>
    </row>
    <row r="20" spans="1:9" ht="18" customHeight="1">
      <c r="A20" s="14">
        <v>17</v>
      </c>
      <c r="B20" s="14"/>
      <c r="C20" s="16"/>
      <c r="D20" s="31"/>
      <c r="E20" s="33"/>
      <c r="F20" s="8"/>
      <c r="G20" s="15"/>
      <c r="H20" s="17" t="str">
        <f t="shared" si="0"/>
        <v>0</v>
      </c>
      <c r="I20" s="18">
        <f t="shared" si="1"/>
        <v>0</v>
      </c>
    </row>
    <row r="21" spans="1:9" ht="18" customHeight="1">
      <c r="A21" s="14">
        <v>18</v>
      </c>
      <c r="B21" s="14"/>
      <c r="C21" s="16"/>
      <c r="D21" s="31"/>
      <c r="E21" s="33"/>
      <c r="F21" s="8"/>
      <c r="G21" s="15"/>
      <c r="H21" s="17" t="str">
        <f t="shared" si="0"/>
        <v>0</v>
      </c>
      <c r="I21" s="18">
        <f t="shared" si="1"/>
        <v>0</v>
      </c>
    </row>
    <row r="22" spans="1:9" ht="18" customHeight="1">
      <c r="A22" s="14">
        <v>19</v>
      </c>
      <c r="B22" s="14"/>
      <c r="C22" s="16"/>
      <c r="D22" s="31"/>
      <c r="E22" s="33"/>
      <c r="F22" s="8"/>
      <c r="G22" s="15"/>
      <c r="H22" s="17" t="str">
        <f t="shared" si="0"/>
        <v>0</v>
      </c>
      <c r="I22" s="18">
        <f t="shared" si="1"/>
        <v>0</v>
      </c>
    </row>
    <row r="23" spans="1:9" ht="18" customHeight="1">
      <c r="A23" s="14">
        <v>20</v>
      </c>
      <c r="B23" s="14"/>
      <c r="C23" s="16"/>
      <c r="D23" s="31"/>
      <c r="E23" s="33"/>
      <c r="F23" s="8"/>
      <c r="G23" s="15"/>
      <c r="H23" s="17" t="str">
        <f t="shared" si="0"/>
        <v>0</v>
      </c>
      <c r="I23" s="18">
        <f t="shared" si="1"/>
        <v>0</v>
      </c>
    </row>
    <row r="24" spans="1:9" ht="18" customHeight="1">
      <c r="A24" s="14">
        <v>21</v>
      </c>
      <c r="B24" s="14"/>
      <c r="C24" s="16"/>
      <c r="D24" s="31"/>
      <c r="E24" s="33"/>
      <c r="F24" s="8"/>
      <c r="G24" s="15"/>
      <c r="H24" s="17" t="str">
        <f t="shared" si="0"/>
        <v>0</v>
      </c>
      <c r="I24" s="18">
        <f t="shared" si="1"/>
        <v>0</v>
      </c>
    </row>
    <row r="25" spans="1:9" ht="18" customHeight="1">
      <c r="A25" s="14">
        <v>22</v>
      </c>
      <c r="B25" s="14"/>
      <c r="C25" s="16"/>
      <c r="D25" s="31"/>
      <c r="E25" s="33"/>
      <c r="F25" s="8"/>
      <c r="G25" s="15"/>
      <c r="H25" s="17" t="str">
        <f t="shared" si="0"/>
        <v>0</v>
      </c>
      <c r="I25" s="18">
        <f t="shared" si="1"/>
        <v>0</v>
      </c>
    </row>
    <row r="26" spans="1:9" ht="18" customHeight="1">
      <c r="A26" s="14">
        <v>23</v>
      </c>
      <c r="B26" s="14"/>
      <c r="C26" s="16"/>
      <c r="D26" s="31"/>
      <c r="E26" s="33"/>
      <c r="F26" s="8"/>
      <c r="G26" s="15"/>
      <c r="H26" s="17" t="str">
        <f t="shared" si="0"/>
        <v>0</v>
      </c>
      <c r="I26" s="18">
        <f t="shared" si="1"/>
        <v>0</v>
      </c>
    </row>
    <row r="27" spans="1:9" ht="18" customHeight="1">
      <c r="A27" s="14">
        <v>24</v>
      </c>
      <c r="B27" s="14"/>
      <c r="C27" s="16"/>
      <c r="D27" s="31"/>
      <c r="E27" s="33"/>
      <c r="F27" s="8"/>
      <c r="G27" s="15"/>
      <c r="H27" s="17" t="str">
        <f t="shared" si="0"/>
        <v>0</v>
      </c>
      <c r="I27" s="18">
        <f t="shared" si="1"/>
        <v>0</v>
      </c>
    </row>
    <row r="28" spans="1:9" ht="18" customHeight="1">
      <c r="A28" s="14">
        <v>25</v>
      </c>
      <c r="B28" s="14"/>
      <c r="C28" s="16"/>
      <c r="D28" s="31"/>
      <c r="E28" s="33"/>
      <c r="F28" s="8"/>
      <c r="G28" s="15"/>
      <c r="H28" s="17" t="str">
        <f t="shared" si="0"/>
        <v>0</v>
      </c>
      <c r="I28" s="18">
        <f t="shared" si="1"/>
        <v>0</v>
      </c>
    </row>
    <row r="29" spans="1:9" ht="18" customHeight="1">
      <c r="A29" s="14">
        <v>26</v>
      </c>
      <c r="B29" s="14"/>
      <c r="C29" s="16"/>
      <c r="D29" s="31"/>
      <c r="E29" s="33"/>
      <c r="F29" s="8"/>
      <c r="G29" s="15"/>
      <c r="H29" s="17" t="str">
        <f t="shared" si="0"/>
        <v>0</v>
      </c>
      <c r="I29" s="18">
        <f t="shared" si="1"/>
        <v>0</v>
      </c>
    </row>
    <row r="30" spans="1:9" ht="18" customHeight="1">
      <c r="A30" s="14">
        <v>27</v>
      </c>
      <c r="B30" s="14"/>
      <c r="C30" s="16"/>
      <c r="D30" s="31"/>
      <c r="E30" s="33"/>
      <c r="F30" s="8"/>
      <c r="G30" s="15"/>
      <c r="H30" s="17" t="str">
        <f t="shared" si="0"/>
        <v>0</v>
      </c>
      <c r="I30" s="18">
        <f t="shared" si="1"/>
        <v>0</v>
      </c>
    </row>
    <row r="31" spans="1:9" ht="18" customHeight="1">
      <c r="A31" s="14">
        <v>28</v>
      </c>
      <c r="B31" s="14"/>
      <c r="C31" s="16"/>
      <c r="D31" s="31"/>
      <c r="E31" s="33"/>
      <c r="F31" s="8"/>
      <c r="G31" s="15"/>
      <c r="H31" s="17" t="str">
        <f t="shared" si="0"/>
        <v>0</v>
      </c>
      <c r="I31" s="18">
        <f t="shared" si="1"/>
        <v>0</v>
      </c>
    </row>
    <row r="32" spans="1:9" ht="18" customHeight="1">
      <c r="A32" s="14">
        <v>29</v>
      </c>
      <c r="B32" s="14"/>
      <c r="C32" s="16"/>
      <c r="D32" s="31"/>
      <c r="E32" s="33"/>
      <c r="F32" s="8"/>
      <c r="G32" s="15"/>
      <c r="H32" s="17" t="str">
        <f t="shared" si="0"/>
        <v>0</v>
      </c>
      <c r="I32" s="18">
        <f t="shared" si="1"/>
        <v>0</v>
      </c>
    </row>
    <row r="33" spans="1:9" ht="18" customHeight="1">
      <c r="A33" s="14">
        <v>30</v>
      </c>
      <c r="B33" s="14"/>
      <c r="C33" s="16"/>
      <c r="D33" s="31"/>
      <c r="E33" s="33"/>
      <c r="F33" s="8"/>
      <c r="G33" s="15"/>
      <c r="H33" s="17" t="str">
        <f t="shared" si="0"/>
        <v>0</v>
      </c>
      <c r="I33" s="18">
        <f t="shared" si="1"/>
        <v>0</v>
      </c>
    </row>
    <row r="34" spans="1:9" ht="18" customHeight="1">
      <c r="A34" s="14">
        <v>31</v>
      </c>
      <c r="B34" s="14"/>
      <c r="C34" s="16"/>
      <c r="D34" s="31"/>
      <c r="E34" s="33"/>
      <c r="F34" s="8"/>
      <c r="G34" s="15"/>
      <c r="H34" s="17" t="str">
        <f t="shared" si="0"/>
        <v>0</v>
      </c>
      <c r="I34" s="18">
        <f t="shared" si="1"/>
        <v>0</v>
      </c>
    </row>
    <row r="35" spans="1:9" ht="18" customHeight="1">
      <c r="A35" s="14">
        <v>32</v>
      </c>
      <c r="B35" s="14"/>
      <c r="C35" s="16"/>
      <c r="D35" s="31"/>
      <c r="E35" s="33"/>
      <c r="F35" s="8"/>
      <c r="G35" s="15"/>
      <c r="H35" s="17" t="str">
        <f t="shared" si="0"/>
        <v>0</v>
      </c>
      <c r="I35" s="18">
        <f t="shared" si="1"/>
        <v>0</v>
      </c>
    </row>
    <row r="36" spans="1:9" ht="18" customHeight="1">
      <c r="A36" s="14">
        <v>33</v>
      </c>
      <c r="B36" s="14"/>
      <c r="C36" s="16"/>
      <c r="D36" s="31"/>
      <c r="E36" s="33"/>
      <c r="F36" s="8"/>
      <c r="G36" s="15"/>
      <c r="H36" s="17" t="str">
        <f t="shared" si="0"/>
        <v>0</v>
      </c>
      <c r="I36" s="18">
        <f t="shared" si="1"/>
        <v>0</v>
      </c>
    </row>
    <row r="37" spans="1:9" ht="18" customHeight="1">
      <c r="A37" s="14">
        <v>34</v>
      </c>
      <c r="B37" s="14"/>
      <c r="C37" s="16"/>
      <c r="D37" s="31"/>
      <c r="E37" s="33"/>
      <c r="F37" s="8"/>
      <c r="G37" s="15"/>
      <c r="H37" s="17" t="str">
        <f t="shared" si="0"/>
        <v>0</v>
      </c>
      <c r="I37" s="18">
        <f t="shared" si="1"/>
        <v>0</v>
      </c>
    </row>
    <row r="38" spans="1:9" ht="18" customHeight="1">
      <c r="A38" s="14">
        <v>35</v>
      </c>
      <c r="B38" s="14"/>
      <c r="C38" s="16"/>
      <c r="D38" s="31"/>
      <c r="E38" s="33"/>
      <c r="F38" s="8"/>
      <c r="G38" s="15"/>
      <c r="H38" s="17" t="str">
        <f t="shared" si="0"/>
        <v>0</v>
      </c>
      <c r="I38" s="18">
        <f t="shared" si="1"/>
        <v>0</v>
      </c>
    </row>
    <row r="39" spans="1:9" ht="18" customHeight="1">
      <c r="A39" s="14">
        <v>36</v>
      </c>
      <c r="B39" s="14"/>
      <c r="C39" s="16"/>
      <c r="D39" s="31"/>
      <c r="E39" s="33"/>
      <c r="F39" s="8"/>
      <c r="G39" s="15"/>
      <c r="H39" s="17" t="str">
        <f t="shared" si="0"/>
        <v>0</v>
      </c>
      <c r="I39" s="18">
        <f t="shared" si="1"/>
        <v>0</v>
      </c>
    </row>
    <row r="40" spans="1:9" ht="18" customHeight="1">
      <c r="A40" s="14">
        <v>37</v>
      </c>
      <c r="B40" s="14"/>
      <c r="C40" s="16"/>
      <c r="D40" s="31"/>
      <c r="E40" s="33"/>
      <c r="F40" s="8"/>
      <c r="G40" s="15"/>
      <c r="H40" s="17" t="str">
        <f t="shared" si="0"/>
        <v>0</v>
      </c>
      <c r="I40" s="18">
        <f t="shared" si="1"/>
        <v>0</v>
      </c>
    </row>
    <row r="41" spans="1:9" ht="18" customHeight="1">
      <c r="A41" s="14">
        <v>38</v>
      </c>
      <c r="B41" s="14"/>
      <c r="C41" s="16"/>
      <c r="D41" s="31"/>
      <c r="E41" s="33"/>
      <c r="F41" s="8"/>
      <c r="G41" s="15"/>
      <c r="H41" s="17" t="str">
        <f t="shared" si="0"/>
        <v>0</v>
      </c>
      <c r="I41" s="18">
        <f t="shared" si="1"/>
        <v>0</v>
      </c>
    </row>
    <row r="42" spans="1:9" ht="18" customHeight="1">
      <c r="A42" s="14">
        <v>39</v>
      </c>
      <c r="B42" s="14"/>
      <c r="C42" s="16"/>
      <c r="D42" s="31"/>
      <c r="E42" s="33"/>
      <c r="F42" s="8"/>
      <c r="G42" s="15"/>
      <c r="H42" s="17" t="str">
        <f t="shared" si="0"/>
        <v>0</v>
      </c>
      <c r="I42" s="18">
        <f t="shared" si="1"/>
        <v>0</v>
      </c>
    </row>
    <row r="43" spans="1:9" ht="18" customHeight="1">
      <c r="A43" s="14">
        <v>40</v>
      </c>
      <c r="B43" s="14"/>
      <c r="C43" s="16"/>
      <c r="D43" s="31"/>
      <c r="E43" s="33"/>
      <c r="F43" s="8"/>
      <c r="G43" s="15"/>
      <c r="H43" s="17" t="str">
        <f t="shared" si="0"/>
        <v>0</v>
      </c>
      <c r="I43" s="18">
        <f t="shared" si="1"/>
        <v>0</v>
      </c>
    </row>
    <row r="44" spans="1:9" ht="18" customHeight="1">
      <c r="A44" s="14">
        <v>41</v>
      </c>
      <c r="B44" s="14"/>
      <c r="C44" s="16"/>
      <c r="D44" s="31"/>
      <c r="E44" s="33"/>
      <c r="F44" s="8"/>
      <c r="G44" s="15"/>
      <c r="H44" s="17" t="str">
        <f t="shared" si="0"/>
        <v>0</v>
      </c>
      <c r="I44" s="18">
        <f t="shared" si="1"/>
        <v>0</v>
      </c>
    </row>
    <row r="45" spans="1:9" ht="18" customHeight="1">
      <c r="A45" s="14">
        <v>42</v>
      </c>
      <c r="B45" s="14"/>
      <c r="C45" s="16"/>
      <c r="D45" s="31"/>
      <c r="E45" s="33"/>
      <c r="F45" s="8"/>
      <c r="G45" s="15"/>
      <c r="H45" s="17" t="str">
        <f t="shared" si="0"/>
        <v>0</v>
      </c>
      <c r="I45" s="18">
        <f t="shared" si="1"/>
        <v>0</v>
      </c>
    </row>
    <row r="46" spans="1:9" ht="18" customHeight="1">
      <c r="A46" s="14">
        <v>43</v>
      </c>
      <c r="B46" s="14"/>
      <c r="C46" s="16"/>
      <c r="D46" s="31"/>
      <c r="E46" s="33"/>
      <c r="F46" s="8"/>
      <c r="G46" s="15"/>
      <c r="H46" s="17" t="str">
        <f t="shared" si="0"/>
        <v>0</v>
      </c>
      <c r="I46" s="18">
        <f t="shared" si="1"/>
        <v>0</v>
      </c>
    </row>
    <row r="47" spans="1:9" ht="18" customHeight="1">
      <c r="A47" s="14">
        <v>44</v>
      </c>
      <c r="B47" s="14"/>
      <c r="C47" s="16"/>
      <c r="D47" s="31"/>
      <c r="E47" s="33"/>
      <c r="F47" s="8"/>
      <c r="G47" s="15"/>
      <c r="H47" s="17" t="str">
        <f t="shared" si="0"/>
        <v>0</v>
      </c>
      <c r="I47" s="18">
        <f t="shared" si="1"/>
        <v>0</v>
      </c>
    </row>
    <row r="48" spans="1:9" ht="18" customHeight="1">
      <c r="A48" s="14">
        <v>45</v>
      </c>
      <c r="B48" s="14"/>
      <c r="C48" s="16"/>
      <c r="D48" s="31"/>
      <c r="E48" s="33"/>
      <c r="F48" s="8"/>
      <c r="G48" s="15"/>
      <c r="H48" s="17" t="str">
        <f t="shared" si="0"/>
        <v>0</v>
      </c>
      <c r="I48" s="18">
        <f t="shared" si="1"/>
        <v>0</v>
      </c>
    </row>
    <row r="49" spans="1:9" ht="18" customHeight="1">
      <c r="A49" s="14">
        <v>46</v>
      </c>
      <c r="B49" s="14"/>
      <c r="C49" s="16"/>
      <c r="D49" s="31"/>
      <c r="E49" s="33"/>
      <c r="F49" s="8"/>
      <c r="G49" s="15"/>
      <c r="H49" s="17" t="str">
        <f t="shared" si="0"/>
        <v>0</v>
      </c>
      <c r="I49" s="18">
        <f t="shared" si="1"/>
        <v>0</v>
      </c>
    </row>
    <row r="50" spans="1:9" ht="18" customHeight="1">
      <c r="A50" s="14">
        <v>47</v>
      </c>
      <c r="B50" s="14"/>
      <c r="C50" s="16"/>
      <c r="D50" s="31"/>
      <c r="E50" s="33"/>
      <c r="F50" s="8"/>
      <c r="G50" s="15"/>
      <c r="H50" s="17" t="str">
        <f t="shared" si="0"/>
        <v>0</v>
      </c>
      <c r="I50" s="18">
        <f t="shared" si="1"/>
        <v>0</v>
      </c>
    </row>
    <row r="51" spans="1:9" ht="18" customHeight="1">
      <c r="A51" s="14">
        <v>48</v>
      </c>
      <c r="B51" s="14"/>
      <c r="C51" s="16"/>
      <c r="D51" s="31"/>
      <c r="E51" s="33"/>
      <c r="F51" s="8"/>
      <c r="G51" s="15"/>
      <c r="H51" s="17" t="str">
        <f t="shared" si="0"/>
        <v>0</v>
      </c>
      <c r="I51" s="18">
        <f t="shared" si="1"/>
        <v>0</v>
      </c>
    </row>
    <row r="52" spans="1:9" ht="18" customHeight="1">
      <c r="A52" s="14">
        <v>49</v>
      </c>
      <c r="B52" s="14"/>
      <c r="C52" s="16"/>
      <c r="D52" s="31"/>
      <c r="E52" s="33"/>
      <c r="F52" s="8"/>
      <c r="G52" s="15"/>
      <c r="H52" s="17" t="str">
        <f t="shared" si="0"/>
        <v>0</v>
      </c>
      <c r="I52" s="18">
        <f t="shared" si="1"/>
        <v>0</v>
      </c>
    </row>
    <row r="53" spans="1:9" ht="18" customHeight="1">
      <c r="A53" s="14">
        <v>50</v>
      </c>
      <c r="B53" s="14"/>
      <c r="C53" s="16"/>
      <c r="D53" s="31"/>
      <c r="E53" s="33"/>
      <c r="F53" s="8"/>
      <c r="G53" s="15"/>
      <c r="H53" s="17" t="str">
        <f t="shared" si="0"/>
        <v>0</v>
      </c>
      <c r="I53" s="18">
        <f t="shared" si="1"/>
        <v>0</v>
      </c>
    </row>
    <row r="54" spans="1:9" ht="18" customHeight="1">
      <c r="A54" s="14">
        <v>51</v>
      </c>
      <c r="B54" s="14"/>
      <c r="C54" s="16"/>
      <c r="D54" s="31"/>
      <c r="E54" s="33"/>
      <c r="F54" s="8"/>
      <c r="G54" s="15"/>
      <c r="H54" s="17" t="str">
        <f t="shared" si="0"/>
        <v>0</v>
      </c>
      <c r="I54" s="18">
        <f t="shared" si="1"/>
        <v>0</v>
      </c>
    </row>
    <row r="55" spans="1:9" ht="18" customHeight="1">
      <c r="A55" s="14">
        <v>52</v>
      </c>
      <c r="B55" s="14"/>
      <c r="C55" s="16"/>
      <c r="D55" s="31"/>
      <c r="E55" s="33"/>
      <c r="F55" s="8"/>
      <c r="G55" s="15"/>
      <c r="H55" s="17" t="str">
        <f t="shared" si="0"/>
        <v>0</v>
      </c>
      <c r="I55" s="18">
        <f t="shared" si="1"/>
        <v>0</v>
      </c>
    </row>
    <row r="56" spans="1:9" ht="18" customHeight="1">
      <c r="A56" s="14">
        <v>53</v>
      </c>
      <c r="B56" s="14"/>
      <c r="C56" s="16"/>
      <c r="D56" s="31"/>
      <c r="E56" s="33"/>
      <c r="F56" s="8"/>
      <c r="G56" s="15"/>
      <c r="H56" s="17" t="str">
        <f t="shared" si="0"/>
        <v>0</v>
      </c>
      <c r="I56" s="18">
        <f t="shared" si="1"/>
        <v>0</v>
      </c>
    </row>
    <row r="57" spans="1:9" ht="18" customHeight="1">
      <c r="A57" s="14">
        <v>54</v>
      </c>
      <c r="B57" s="14"/>
      <c r="C57" s="16"/>
      <c r="D57" s="31"/>
      <c r="E57" s="33"/>
      <c r="F57" s="8"/>
      <c r="G57" s="15"/>
      <c r="H57" s="17" t="str">
        <f t="shared" si="0"/>
        <v>0</v>
      </c>
      <c r="I57" s="18">
        <f t="shared" si="1"/>
        <v>0</v>
      </c>
    </row>
    <row r="58" spans="1:9" ht="18" customHeight="1">
      <c r="A58" s="14">
        <v>55</v>
      </c>
      <c r="B58" s="14"/>
      <c r="C58" s="16"/>
      <c r="D58" s="31"/>
      <c r="E58" s="33"/>
      <c r="F58" s="8"/>
      <c r="G58" s="15"/>
      <c r="H58" s="17" t="str">
        <f t="shared" si="0"/>
        <v>0</v>
      </c>
      <c r="I58" s="18">
        <f t="shared" si="1"/>
        <v>0</v>
      </c>
    </row>
    <row r="59" spans="1:9" ht="18" customHeight="1">
      <c r="A59" s="14">
        <v>56</v>
      </c>
      <c r="B59" s="14"/>
      <c r="C59" s="16"/>
      <c r="D59" s="31"/>
      <c r="E59" s="33"/>
      <c r="F59" s="8"/>
      <c r="G59" s="15"/>
      <c r="H59" s="17" t="str">
        <f t="shared" si="0"/>
        <v>0</v>
      </c>
      <c r="I59" s="18">
        <f t="shared" si="1"/>
        <v>0</v>
      </c>
    </row>
    <row r="60" spans="1:9" ht="18" customHeight="1">
      <c r="A60" s="14">
        <v>57</v>
      </c>
      <c r="B60" s="14"/>
      <c r="C60" s="16"/>
      <c r="D60" s="31"/>
      <c r="E60" s="33"/>
      <c r="F60" s="8"/>
      <c r="G60" s="15"/>
      <c r="H60" s="17" t="str">
        <f t="shared" si="0"/>
        <v>0</v>
      </c>
      <c r="I60" s="18">
        <f t="shared" si="1"/>
        <v>0</v>
      </c>
    </row>
    <row r="61" spans="1:9" ht="18" customHeight="1">
      <c r="A61" s="14">
        <v>58</v>
      </c>
      <c r="B61" s="14"/>
      <c r="C61" s="16"/>
      <c r="D61" s="31"/>
      <c r="E61" s="33"/>
      <c r="F61" s="8"/>
      <c r="G61" s="15"/>
      <c r="H61" s="17" t="str">
        <f t="shared" si="0"/>
        <v>0</v>
      </c>
      <c r="I61" s="18">
        <f t="shared" si="1"/>
        <v>0</v>
      </c>
    </row>
    <row r="62" spans="1:9" ht="18" customHeight="1">
      <c r="A62" s="14">
        <v>59</v>
      </c>
      <c r="B62" s="14"/>
      <c r="C62" s="16"/>
      <c r="D62" s="31"/>
      <c r="E62" s="33"/>
      <c r="F62" s="8"/>
      <c r="G62" s="15"/>
      <c r="H62" s="17" t="str">
        <f t="shared" si="0"/>
        <v>0</v>
      </c>
      <c r="I62" s="18">
        <f t="shared" si="1"/>
        <v>0</v>
      </c>
    </row>
    <row r="63" spans="1:9" ht="18" customHeight="1">
      <c r="A63" s="14">
        <v>60</v>
      </c>
      <c r="B63" s="14"/>
      <c r="C63" s="16"/>
      <c r="D63" s="31"/>
      <c r="E63" s="33"/>
      <c r="F63" s="8"/>
      <c r="G63" s="15"/>
      <c r="H63" s="17" t="str">
        <f t="shared" si="0"/>
        <v>0</v>
      </c>
      <c r="I63" s="18">
        <f t="shared" si="1"/>
        <v>0</v>
      </c>
    </row>
    <row r="64" spans="1:9" ht="18" customHeight="1">
      <c r="A64" s="14">
        <v>61</v>
      </c>
      <c r="B64" s="14"/>
      <c r="C64" s="16"/>
      <c r="D64" s="31"/>
      <c r="E64" s="33"/>
      <c r="F64" s="8"/>
      <c r="G64" s="15"/>
      <c r="H64" s="17" t="str">
        <f t="shared" si="0"/>
        <v>0</v>
      </c>
      <c r="I64" s="18">
        <f t="shared" si="1"/>
        <v>0</v>
      </c>
    </row>
    <row r="65" spans="1:9" ht="18" customHeight="1">
      <c r="A65" s="14">
        <v>62</v>
      </c>
      <c r="B65" s="14"/>
      <c r="C65" s="16"/>
      <c r="D65" s="31"/>
      <c r="E65" s="33"/>
      <c r="F65" s="8"/>
      <c r="G65" s="15"/>
      <c r="H65" s="17" t="str">
        <f t="shared" si="0"/>
        <v>0</v>
      </c>
      <c r="I65" s="18">
        <f t="shared" si="1"/>
        <v>0</v>
      </c>
    </row>
    <row r="66" spans="1:9" ht="18" customHeight="1">
      <c r="A66" s="14">
        <v>63</v>
      </c>
      <c r="B66" s="14"/>
      <c r="C66" s="16"/>
      <c r="D66" s="31"/>
      <c r="E66" s="33"/>
      <c r="F66" s="8"/>
      <c r="G66" s="15"/>
      <c r="H66" s="17" t="str">
        <f t="shared" si="0"/>
        <v>0</v>
      </c>
      <c r="I66" s="18">
        <f t="shared" si="1"/>
        <v>0</v>
      </c>
    </row>
    <row r="67" spans="1:9" ht="18" customHeight="1">
      <c r="A67" s="14">
        <v>64</v>
      </c>
      <c r="B67" s="14"/>
      <c r="C67" s="16"/>
      <c r="D67" s="31"/>
      <c r="E67" s="33"/>
      <c r="F67" s="8"/>
      <c r="G67" s="15"/>
      <c r="H67" s="17" t="str">
        <f t="shared" ref="H67:H103" si="2">IF(I67&gt;0,"بد",IF(I67&lt;0,"بس",IF(I67=0,"0")))</f>
        <v>0</v>
      </c>
      <c r="I67" s="18">
        <f t="shared" si="1"/>
        <v>0</v>
      </c>
    </row>
    <row r="68" spans="1:9" ht="18" customHeight="1">
      <c r="A68" s="14">
        <v>65</v>
      </c>
      <c r="B68" s="14"/>
      <c r="C68" s="16"/>
      <c r="D68" s="31"/>
      <c r="E68" s="33"/>
      <c r="F68" s="8"/>
      <c r="G68" s="15"/>
      <c r="H68" s="17" t="str">
        <f t="shared" si="2"/>
        <v>0</v>
      </c>
      <c r="I68" s="18">
        <f t="shared" ref="I68:I103" si="3">IF(F68&gt;0,F68-G68+I67,IF(G68&gt;0,F68-G68+I67,0))</f>
        <v>0</v>
      </c>
    </row>
    <row r="69" spans="1:9" ht="18" customHeight="1">
      <c r="A69" s="14">
        <v>66</v>
      </c>
      <c r="B69" s="14"/>
      <c r="C69" s="16"/>
      <c r="D69" s="31"/>
      <c r="E69" s="33"/>
      <c r="F69" s="8"/>
      <c r="G69" s="15"/>
      <c r="H69" s="17" t="str">
        <f t="shared" si="2"/>
        <v>0</v>
      </c>
      <c r="I69" s="18">
        <f t="shared" si="3"/>
        <v>0</v>
      </c>
    </row>
    <row r="70" spans="1:9" ht="18" customHeight="1">
      <c r="A70" s="14">
        <v>67</v>
      </c>
      <c r="B70" s="14"/>
      <c r="C70" s="16"/>
      <c r="D70" s="31"/>
      <c r="E70" s="33"/>
      <c r="F70" s="8"/>
      <c r="G70" s="15"/>
      <c r="H70" s="17" t="str">
        <f t="shared" si="2"/>
        <v>0</v>
      </c>
      <c r="I70" s="18">
        <f t="shared" si="3"/>
        <v>0</v>
      </c>
    </row>
    <row r="71" spans="1:9" ht="18" customHeight="1">
      <c r="A71" s="14">
        <v>68</v>
      </c>
      <c r="B71" s="14"/>
      <c r="C71" s="16"/>
      <c r="D71" s="31"/>
      <c r="E71" s="33"/>
      <c r="F71" s="8"/>
      <c r="G71" s="15"/>
      <c r="H71" s="17" t="str">
        <f t="shared" si="2"/>
        <v>0</v>
      </c>
      <c r="I71" s="18">
        <f t="shared" si="3"/>
        <v>0</v>
      </c>
    </row>
    <row r="72" spans="1:9" ht="18" customHeight="1">
      <c r="A72" s="14">
        <v>69</v>
      </c>
      <c r="B72" s="14"/>
      <c r="C72" s="16"/>
      <c r="D72" s="31"/>
      <c r="E72" s="33"/>
      <c r="F72" s="8"/>
      <c r="G72" s="15"/>
      <c r="H72" s="17" t="str">
        <f t="shared" si="2"/>
        <v>0</v>
      </c>
      <c r="I72" s="18">
        <f t="shared" si="3"/>
        <v>0</v>
      </c>
    </row>
    <row r="73" spans="1:9" ht="18" customHeight="1">
      <c r="A73" s="14">
        <v>70</v>
      </c>
      <c r="B73" s="14"/>
      <c r="C73" s="16"/>
      <c r="D73" s="31"/>
      <c r="E73" s="33"/>
      <c r="F73" s="8"/>
      <c r="G73" s="15"/>
      <c r="H73" s="17" t="str">
        <f t="shared" si="2"/>
        <v>0</v>
      </c>
      <c r="I73" s="18">
        <f t="shared" si="3"/>
        <v>0</v>
      </c>
    </row>
    <row r="74" spans="1:9" ht="18" customHeight="1">
      <c r="A74" s="14">
        <v>71</v>
      </c>
      <c r="B74" s="14"/>
      <c r="C74" s="16"/>
      <c r="D74" s="31"/>
      <c r="E74" s="33"/>
      <c r="F74" s="8"/>
      <c r="G74" s="15"/>
      <c r="H74" s="17" t="str">
        <f t="shared" si="2"/>
        <v>0</v>
      </c>
      <c r="I74" s="18">
        <f t="shared" si="3"/>
        <v>0</v>
      </c>
    </row>
    <row r="75" spans="1:9" ht="18" customHeight="1">
      <c r="A75" s="14">
        <v>72</v>
      </c>
      <c r="B75" s="14"/>
      <c r="C75" s="16"/>
      <c r="D75" s="31"/>
      <c r="E75" s="33"/>
      <c r="F75" s="8"/>
      <c r="G75" s="15"/>
      <c r="H75" s="17" t="str">
        <f t="shared" si="2"/>
        <v>0</v>
      </c>
      <c r="I75" s="18">
        <f t="shared" si="3"/>
        <v>0</v>
      </c>
    </row>
    <row r="76" spans="1:9" ht="18" customHeight="1">
      <c r="A76" s="14">
        <v>73</v>
      </c>
      <c r="B76" s="14"/>
      <c r="C76" s="16"/>
      <c r="D76" s="31"/>
      <c r="E76" s="33"/>
      <c r="F76" s="8"/>
      <c r="G76" s="15"/>
      <c r="H76" s="17" t="str">
        <f t="shared" si="2"/>
        <v>0</v>
      </c>
      <c r="I76" s="18">
        <f t="shared" si="3"/>
        <v>0</v>
      </c>
    </row>
    <row r="77" spans="1:9" ht="18" customHeight="1">
      <c r="A77" s="14">
        <v>74</v>
      </c>
      <c r="B77" s="14"/>
      <c r="C77" s="16"/>
      <c r="D77" s="31"/>
      <c r="E77" s="33"/>
      <c r="F77" s="8"/>
      <c r="G77" s="15"/>
      <c r="H77" s="17" t="str">
        <f t="shared" si="2"/>
        <v>0</v>
      </c>
      <c r="I77" s="18">
        <f t="shared" si="3"/>
        <v>0</v>
      </c>
    </row>
    <row r="78" spans="1:9" ht="18" customHeight="1">
      <c r="A78" s="14">
        <v>75</v>
      </c>
      <c r="B78" s="14"/>
      <c r="C78" s="16"/>
      <c r="D78" s="31"/>
      <c r="E78" s="33"/>
      <c r="F78" s="8"/>
      <c r="G78" s="15"/>
      <c r="H78" s="17" t="str">
        <f t="shared" si="2"/>
        <v>0</v>
      </c>
      <c r="I78" s="18">
        <f t="shared" si="3"/>
        <v>0</v>
      </c>
    </row>
    <row r="79" spans="1:9" ht="18" customHeight="1">
      <c r="A79" s="14">
        <v>76</v>
      </c>
      <c r="B79" s="14"/>
      <c r="C79" s="16"/>
      <c r="D79" s="31"/>
      <c r="E79" s="33"/>
      <c r="F79" s="8"/>
      <c r="G79" s="15"/>
      <c r="H79" s="17" t="str">
        <f t="shared" si="2"/>
        <v>0</v>
      </c>
      <c r="I79" s="18">
        <f t="shared" si="3"/>
        <v>0</v>
      </c>
    </row>
    <row r="80" spans="1:9" ht="18" customHeight="1">
      <c r="A80" s="14">
        <v>77</v>
      </c>
      <c r="B80" s="14"/>
      <c r="C80" s="16"/>
      <c r="D80" s="31"/>
      <c r="E80" s="33"/>
      <c r="F80" s="8"/>
      <c r="G80" s="15"/>
      <c r="H80" s="17" t="str">
        <f t="shared" si="2"/>
        <v>0</v>
      </c>
      <c r="I80" s="18">
        <f t="shared" si="3"/>
        <v>0</v>
      </c>
    </row>
    <row r="81" spans="1:9" ht="18" customHeight="1">
      <c r="A81" s="14">
        <v>78</v>
      </c>
      <c r="B81" s="14"/>
      <c r="C81" s="16"/>
      <c r="D81" s="31"/>
      <c r="E81" s="33"/>
      <c r="F81" s="8"/>
      <c r="G81" s="15"/>
      <c r="H81" s="17" t="str">
        <f t="shared" si="2"/>
        <v>0</v>
      </c>
      <c r="I81" s="18">
        <f t="shared" si="3"/>
        <v>0</v>
      </c>
    </row>
    <row r="82" spans="1:9" ht="18" customHeight="1">
      <c r="A82" s="14">
        <v>79</v>
      </c>
      <c r="B82" s="14"/>
      <c r="C82" s="16"/>
      <c r="D82" s="31"/>
      <c r="E82" s="33"/>
      <c r="F82" s="8"/>
      <c r="G82" s="15"/>
      <c r="H82" s="17" t="str">
        <f t="shared" si="2"/>
        <v>0</v>
      </c>
      <c r="I82" s="18">
        <f t="shared" si="3"/>
        <v>0</v>
      </c>
    </row>
    <row r="83" spans="1:9" ht="18" customHeight="1">
      <c r="A83" s="14">
        <v>80</v>
      </c>
      <c r="B83" s="14"/>
      <c r="C83" s="16"/>
      <c r="D83" s="31"/>
      <c r="E83" s="33"/>
      <c r="F83" s="8"/>
      <c r="G83" s="15"/>
      <c r="H83" s="17" t="str">
        <f t="shared" si="2"/>
        <v>0</v>
      </c>
      <c r="I83" s="18">
        <f t="shared" si="3"/>
        <v>0</v>
      </c>
    </row>
    <row r="84" spans="1:9" ht="18" customHeight="1">
      <c r="A84" s="14">
        <v>81</v>
      </c>
      <c r="B84" s="14"/>
      <c r="C84" s="16"/>
      <c r="D84" s="31"/>
      <c r="E84" s="33"/>
      <c r="F84" s="8"/>
      <c r="G84" s="15"/>
      <c r="H84" s="17" t="str">
        <f t="shared" si="2"/>
        <v>0</v>
      </c>
      <c r="I84" s="18">
        <f t="shared" si="3"/>
        <v>0</v>
      </c>
    </row>
    <row r="85" spans="1:9" ht="18" customHeight="1">
      <c r="A85" s="14">
        <v>82</v>
      </c>
      <c r="B85" s="14"/>
      <c r="C85" s="16"/>
      <c r="D85" s="31"/>
      <c r="E85" s="33"/>
      <c r="F85" s="8"/>
      <c r="G85" s="15"/>
      <c r="H85" s="17" t="str">
        <f t="shared" si="2"/>
        <v>0</v>
      </c>
      <c r="I85" s="18">
        <f t="shared" si="3"/>
        <v>0</v>
      </c>
    </row>
    <row r="86" spans="1:9" ht="18" customHeight="1">
      <c r="A86" s="14">
        <v>83</v>
      </c>
      <c r="B86" s="14"/>
      <c r="C86" s="16"/>
      <c r="D86" s="31"/>
      <c r="E86" s="33"/>
      <c r="F86" s="8"/>
      <c r="G86" s="15"/>
      <c r="H86" s="17" t="str">
        <f t="shared" si="2"/>
        <v>0</v>
      </c>
      <c r="I86" s="18">
        <f t="shared" si="3"/>
        <v>0</v>
      </c>
    </row>
    <row r="87" spans="1:9" ht="18" customHeight="1">
      <c r="A87" s="14">
        <v>84</v>
      </c>
      <c r="B87" s="14"/>
      <c r="C87" s="16"/>
      <c r="D87" s="31"/>
      <c r="E87" s="33"/>
      <c r="F87" s="8"/>
      <c r="G87" s="15"/>
      <c r="H87" s="17" t="str">
        <f t="shared" si="2"/>
        <v>0</v>
      </c>
      <c r="I87" s="18">
        <f t="shared" si="3"/>
        <v>0</v>
      </c>
    </row>
    <row r="88" spans="1:9" ht="18" customHeight="1">
      <c r="A88" s="14">
        <v>85</v>
      </c>
      <c r="B88" s="14"/>
      <c r="C88" s="16"/>
      <c r="D88" s="31"/>
      <c r="E88" s="33"/>
      <c r="F88" s="8"/>
      <c r="G88" s="15"/>
      <c r="H88" s="17" t="str">
        <f t="shared" si="2"/>
        <v>0</v>
      </c>
      <c r="I88" s="18">
        <f t="shared" si="3"/>
        <v>0</v>
      </c>
    </row>
    <row r="89" spans="1:9" ht="18" customHeight="1">
      <c r="A89" s="14">
        <v>86</v>
      </c>
      <c r="B89" s="14"/>
      <c r="C89" s="16"/>
      <c r="D89" s="31"/>
      <c r="E89" s="33"/>
      <c r="F89" s="8"/>
      <c r="G89" s="15"/>
      <c r="H89" s="17" t="str">
        <f t="shared" si="2"/>
        <v>0</v>
      </c>
      <c r="I89" s="18">
        <f t="shared" si="3"/>
        <v>0</v>
      </c>
    </row>
    <row r="90" spans="1:9" ht="18" customHeight="1">
      <c r="A90" s="14">
        <v>87</v>
      </c>
      <c r="B90" s="14"/>
      <c r="C90" s="16"/>
      <c r="D90" s="31"/>
      <c r="E90" s="33"/>
      <c r="F90" s="8"/>
      <c r="G90" s="15"/>
      <c r="H90" s="17" t="str">
        <f t="shared" si="2"/>
        <v>0</v>
      </c>
      <c r="I90" s="18">
        <f t="shared" si="3"/>
        <v>0</v>
      </c>
    </row>
    <row r="91" spans="1:9" ht="18" customHeight="1">
      <c r="A91" s="14">
        <v>88</v>
      </c>
      <c r="B91" s="14"/>
      <c r="C91" s="16"/>
      <c r="D91" s="31"/>
      <c r="E91" s="33"/>
      <c r="F91" s="8"/>
      <c r="G91" s="15"/>
      <c r="H91" s="17" t="str">
        <f t="shared" si="2"/>
        <v>0</v>
      </c>
      <c r="I91" s="18">
        <f t="shared" si="3"/>
        <v>0</v>
      </c>
    </row>
    <row r="92" spans="1:9" ht="18" customHeight="1">
      <c r="A92" s="14">
        <v>89</v>
      </c>
      <c r="B92" s="14"/>
      <c r="C92" s="16"/>
      <c r="D92" s="31"/>
      <c r="E92" s="33"/>
      <c r="F92" s="8"/>
      <c r="G92" s="15"/>
      <c r="H92" s="17" t="str">
        <f t="shared" si="2"/>
        <v>0</v>
      </c>
      <c r="I92" s="18">
        <f t="shared" si="3"/>
        <v>0</v>
      </c>
    </row>
    <row r="93" spans="1:9" ht="18" customHeight="1">
      <c r="A93" s="14">
        <v>90</v>
      </c>
      <c r="B93" s="14"/>
      <c r="C93" s="16"/>
      <c r="D93" s="31"/>
      <c r="E93" s="33"/>
      <c r="F93" s="8"/>
      <c r="G93" s="15"/>
      <c r="H93" s="17" t="str">
        <f t="shared" si="2"/>
        <v>0</v>
      </c>
      <c r="I93" s="18">
        <f t="shared" si="3"/>
        <v>0</v>
      </c>
    </row>
    <row r="94" spans="1:9" ht="18" customHeight="1">
      <c r="A94" s="14">
        <v>91</v>
      </c>
      <c r="B94" s="14"/>
      <c r="C94" s="16"/>
      <c r="D94" s="31"/>
      <c r="E94" s="33"/>
      <c r="F94" s="8"/>
      <c r="G94" s="15"/>
      <c r="H94" s="17" t="str">
        <f t="shared" si="2"/>
        <v>0</v>
      </c>
      <c r="I94" s="18">
        <f t="shared" si="3"/>
        <v>0</v>
      </c>
    </row>
    <row r="95" spans="1:9" ht="18" customHeight="1">
      <c r="A95" s="14">
        <v>92</v>
      </c>
      <c r="B95" s="14"/>
      <c r="C95" s="16"/>
      <c r="D95" s="31"/>
      <c r="E95" s="33"/>
      <c r="F95" s="8"/>
      <c r="G95" s="15"/>
      <c r="H95" s="17" t="str">
        <f t="shared" si="2"/>
        <v>0</v>
      </c>
      <c r="I95" s="18">
        <f t="shared" si="3"/>
        <v>0</v>
      </c>
    </row>
    <row r="96" spans="1:9" ht="18" customHeight="1">
      <c r="A96" s="14">
        <v>93</v>
      </c>
      <c r="B96" s="14"/>
      <c r="C96" s="16"/>
      <c r="D96" s="31"/>
      <c r="E96" s="33"/>
      <c r="F96" s="8"/>
      <c r="G96" s="15"/>
      <c r="H96" s="17" t="str">
        <f t="shared" si="2"/>
        <v>0</v>
      </c>
      <c r="I96" s="18">
        <f t="shared" si="3"/>
        <v>0</v>
      </c>
    </row>
    <row r="97" spans="1:9" ht="18" customHeight="1">
      <c r="A97" s="14">
        <v>94</v>
      </c>
      <c r="B97" s="14"/>
      <c r="C97" s="16"/>
      <c r="D97" s="31"/>
      <c r="E97" s="33"/>
      <c r="F97" s="8"/>
      <c r="G97" s="15"/>
      <c r="H97" s="17" t="str">
        <f t="shared" si="2"/>
        <v>0</v>
      </c>
      <c r="I97" s="18">
        <f t="shared" si="3"/>
        <v>0</v>
      </c>
    </row>
    <row r="98" spans="1:9" ht="18" customHeight="1">
      <c r="A98" s="14">
        <v>95</v>
      </c>
      <c r="B98" s="14"/>
      <c r="C98" s="16"/>
      <c r="D98" s="31"/>
      <c r="E98" s="33"/>
      <c r="F98" s="8"/>
      <c r="G98" s="15"/>
      <c r="H98" s="17" t="str">
        <f t="shared" si="2"/>
        <v>0</v>
      </c>
      <c r="I98" s="18">
        <f t="shared" si="3"/>
        <v>0</v>
      </c>
    </row>
    <row r="99" spans="1:9" ht="18" customHeight="1">
      <c r="A99" s="14">
        <v>96</v>
      </c>
      <c r="B99" s="14"/>
      <c r="C99" s="16"/>
      <c r="D99" s="31"/>
      <c r="E99" s="33"/>
      <c r="F99" s="8"/>
      <c r="G99" s="15"/>
      <c r="H99" s="17" t="str">
        <f t="shared" si="2"/>
        <v>0</v>
      </c>
      <c r="I99" s="18">
        <f t="shared" si="3"/>
        <v>0</v>
      </c>
    </row>
    <row r="100" spans="1:9" ht="18" customHeight="1">
      <c r="A100" s="14">
        <v>97</v>
      </c>
      <c r="B100" s="14"/>
      <c r="C100" s="16"/>
      <c r="D100" s="31"/>
      <c r="E100" s="33"/>
      <c r="F100" s="8"/>
      <c r="G100" s="15"/>
      <c r="H100" s="17" t="str">
        <f t="shared" si="2"/>
        <v>0</v>
      </c>
      <c r="I100" s="18">
        <f t="shared" si="3"/>
        <v>0</v>
      </c>
    </row>
    <row r="101" spans="1:9" ht="18" customHeight="1">
      <c r="A101" s="14">
        <v>98</v>
      </c>
      <c r="B101" s="14"/>
      <c r="C101" s="16"/>
      <c r="D101" s="31"/>
      <c r="E101" s="33"/>
      <c r="F101" s="8"/>
      <c r="G101" s="15"/>
      <c r="H101" s="17" t="str">
        <f t="shared" si="2"/>
        <v>0</v>
      </c>
      <c r="I101" s="18">
        <f t="shared" si="3"/>
        <v>0</v>
      </c>
    </row>
    <row r="102" spans="1:9" ht="18" customHeight="1">
      <c r="A102" s="14">
        <v>99</v>
      </c>
      <c r="B102" s="14"/>
      <c r="C102" s="16"/>
      <c r="D102" s="31"/>
      <c r="E102" s="33"/>
      <c r="F102" s="8"/>
      <c r="G102" s="15"/>
      <c r="H102" s="17" t="str">
        <f t="shared" si="2"/>
        <v>0</v>
      </c>
      <c r="I102" s="18">
        <f t="shared" si="3"/>
        <v>0</v>
      </c>
    </row>
    <row r="103" spans="1:9" ht="18" customHeight="1">
      <c r="A103" s="14">
        <v>100</v>
      </c>
      <c r="B103" s="14"/>
      <c r="C103" s="16"/>
      <c r="D103" s="31"/>
      <c r="E103" s="33"/>
      <c r="F103" s="8"/>
      <c r="G103" s="15"/>
      <c r="H103" s="17" t="str">
        <f t="shared" si="2"/>
        <v>0</v>
      </c>
      <c r="I103" s="18">
        <f t="shared" si="3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0</v>
      </c>
      <c r="G104" s="20">
        <f>SUM(G3:G103)</f>
        <v>19819691136</v>
      </c>
      <c r="H104" s="21" t="str">
        <f>IF(I104&gt;0,"بد",IF(I104&lt;0,"بس",IF(I104=0,"0")))</f>
        <v>بس</v>
      </c>
      <c r="I104" s="22">
        <f>IF(F104&gt;0,F104-G104+I103,IF(G104&gt;0,F104-G104+I103,0))</f>
        <v>-19819691136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5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I4" sqref="I4"/>
    </sheetView>
  </sheetViews>
  <sheetFormatPr defaultRowHeight="12.75"/>
  <cols>
    <col min="1" max="1" width="5.140625" style="23" customWidth="1"/>
    <col min="2" max="2" width="10.140625" customWidth="1"/>
    <col min="3" max="3" width="31.140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4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>
        <v>7666560736</v>
      </c>
      <c r="G3" s="9">
        <v>7666560736</v>
      </c>
      <c r="H3" s="10" t="str">
        <f t="shared" ref="H3:H66" si="0">IF(I3&gt;0,"بد",IF(I3&lt;0,"بس",IF(I3=0,"0")))</f>
        <v>0</v>
      </c>
      <c r="I3" s="11">
        <f>F3-G3</f>
        <v>0</v>
      </c>
    </row>
    <row r="4" spans="1:9" ht="18" customHeight="1">
      <c r="A4" s="12">
        <v>1</v>
      </c>
      <c r="B4" s="12"/>
      <c r="C4" s="37" t="s">
        <v>41</v>
      </c>
      <c r="D4" s="31"/>
      <c r="E4" s="32"/>
      <c r="F4" s="26">
        <v>535965120</v>
      </c>
      <c r="G4" s="13">
        <v>451656000</v>
      </c>
      <c r="H4" s="10" t="str">
        <f t="shared" si="0"/>
        <v>بد</v>
      </c>
      <c r="I4" s="11">
        <f t="shared" ref="I4:I67" si="1">F4-G4</f>
        <v>84309120</v>
      </c>
    </row>
    <row r="5" spans="1:9" ht="18" customHeight="1">
      <c r="A5" s="14">
        <v>2</v>
      </c>
      <c r="B5" s="14"/>
      <c r="C5" s="37" t="s">
        <v>42</v>
      </c>
      <c r="D5" s="31"/>
      <c r="E5" s="32"/>
      <c r="F5" s="26">
        <v>527829120</v>
      </c>
      <c r="G5" s="13">
        <v>391129200</v>
      </c>
      <c r="H5" s="10" t="str">
        <f t="shared" si="0"/>
        <v>بد</v>
      </c>
      <c r="I5" s="11">
        <f t="shared" si="1"/>
        <v>136699920</v>
      </c>
    </row>
    <row r="6" spans="1:9" ht="18" customHeight="1">
      <c r="A6" s="14">
        <v>3</v>
      </c>
      <c r="B6" s="14"/>
      <c r="C6" s="37" t="s">
        <v>19</v>
      </c>
      <c r="D6" s="31"/>
      <c r="E6" s="32"/>
      <c r="F6" s="8">
        <v>505854720</v>
      </c>
      <c r="G6" s="15">
        <v>506000000</v>
      </c>
      <c r="H6" s="10" t="str">
        <f t="shared" si="0"/>
        <v>بس</v>
      </c>
      <c r="I6" s="11">
        <f t="shared" si="1"/>
        <v>-145280</v>
      </c>
    </row>
    <row r="7" spans="1:9" ht="18" customHeight="1">
      <c r="A7" s="14">
        <v>4</v>
      </c>
      <c r="B7" s="14"/>
      <c r="C7" s="37" t="s">
        <v>20</v>
      </c>
      <c r="D7" s="31"/>
      <c r="E7" s="32"/>
      <c r="F7" s="8">
        <v>591249920</v>
      </c>
      <c r="G7" s="15">
        <v>593020800</v>
      </c>
      <c r="H7" s="10" t="str">
        <f t="shared" si="0"/>
        <v>بس</v>
      </c>
      <c r="I7" s="11">
        <f t="shared" si="1"/>
        <v>-1770880</v>
      </c>
    </row>
    <row r="8" spans="1:9" ht="18" customHeight="1">
      <c r="A8" s="14">
        <v>5</v>
      </c>
      <c r="B8" s="14"/>
      <c r="C8" s="37" t="s">
        <v>21</v>
      </c>
      <c r="D8" s="31"/>
      <c r="E8" s="32"/>
      <c r="F8" s="8">
        <v>505854720</v>
      </c>
      <c r="G8" s="15">
        <v>358413600</v>
      </c>
      <c r="H8" s="10" t="str">
        <f t="shared" si="0"/>
        <v>بد</v>
      </c>
      <c r="I8" s="11">
        <f t="shared" si="1"/>
        <v>147441120</v>
      </c>
    </row>
    <row r="9" spans="1:9" ht="18" customHeight="1">
      <c r="A9" s="14">
        <v>6</v>
      </c>
      <c r="B9" s="14"/>
      <c r="C9" s="37" t="s">
        <v>22</v>
      </c>
      <c r="D9" s="31"/>
      <c r="E9" s="32"/>
      <c r="F9" s="8">
        <v>527829120</v>
      </c>
      <c r="G9" s="15">
        <v>131957280</v>
      </c>
      <c r="H9" s="10" t="str">
        <f t="shared" si="0"/>
        <v>بد</v>
      </c>
      <c r="I9" s="11">
        <f t="shared" si="1"/>
        <v>395871840</v>
      </c>
    </row>
    <row r="10" spans="1:9" ht="18" customHeight="1">
      <c r="A10" s="14">
        <v>7</v>
      </c>
      <c r="B10" s="14"/>
      <c r="C10" s="37" t="s">
        <v>23</v>
      </c>
      <c r="D10" s="31"/>
      <c r="E10" s="32"/>
      <c r="F10" s="26">
        <v>505854720</v>
      </c>
      <c r="G10" s="13">
        <v>379391040</v>
      </c>
      <c r="H10" s="10" t="str">
        <f t="shared" si="0"/>
        <v>بد</v>
      </c>
      <c r="I10" s="11">
        <f t="shared" si="1"/>
        <v>126463680</v>
      </c>
    </row>
    <row r="11" spans="1:9" ht="18" customHeight="1">
      <c r="A11" s="14">
        <v>8</v>
      </c>
      <c r="B11" s="14"/>
      <c r="C11" s="37" t="s">
        <v>24</v>
      </c>
      <c r="D11" s="31"/>
      <c r="E11" s="32"/>
      <c r="F11" s="8">
        <v>527829120</v>
      </c>
      <c r="G11" s="15">
        <v>395871840</v>
      </c>
      <c r="H11" s="10" t="str">
        <f t="shared" si="0"/>
        <v>بد</v>
      </c>
      <c r="I11" s="11">
        <f t="shared" si="1"/>
        <v>131957280</v>
      </c>
    </row>
    <row r="12" spans="1:9" ht="18" customHeight="1">
      <c r="A12" s="14">
        <v>9</v>
      </c>
      <c r="B12" s="14"/>
      <c r="C12" s="37" t="s">
        <v>25</v>
      </c>
      <c r="D12" s="31"/>
      <c r="E12" s="32"/>
      <c r="F12" s="8">
        <v>650517120</v>
      </c>
      <c r="G12" s="15">
        <v>295126080</v>
      </c>
      <c r="H12" s="10" t="str">
        <f t="shared" si="0"/>
        <v>بد</v>
      </c>
      <c r="I12" s="11">
        <f t="shared" si="1"/>
        <v>355391040</v>
      </c>
    </row>
    <row r="13" spans="1:9" ht="18" customHeight="1">
      <c r="A13" s="14">
        <v>10</v>
      </c>
      <c r="B13" s="14"/>
      <c r="C13" s="37" t="s">
        <v>26</v>
      </c>
      <c r="D13" s="31"/>
      <c r="E13" s="33"/>
      <c r="F13" s="8">
        <v>578229120</v>
      </c>
      <c r="G13" s="15">
        <v>433671840</v>
      </c>
      <c r="H13" s="10" t="str">
        <f t="shared" si="0"/>
        <v>بد</v>
      </c>
      <c r="I13" s="11">
        <f t="shared" si="1"/>
        <v>144557280</v>
      </c>
    </row>
    <row r="14" spans="1:9" ht="18" customHeight="1">
      <c r="A14" s="14">
        <v>11</v>
      </c>
      <c r="B14" s="14"/>
      <c r="C14" s="37" t="s">
        <v>27</v>
      </c>
      <c r="D14" s="31"/>
      <c r="E14" s="33"/>
      <c r="F14" s="8">
        <v>739904320</v>
      </c>
      <c r="G14" s="15">
        <v>607875200</v>
      </c>
      <c r="H14" s="10" t="str">
        <f t="shared" si="0"/>
        <v>بد</v>
      </c>
      <c r="I14" s="11">
        <f t="shared" si="1"/>
        <v>132029120</v>
      </c>
    </row>
    <row r="15" spans="1:9" ht="18" customHeight="1">
      <c r="A15" s="14">
        <v>12</v>
      </c>
      <c r="B15" s="14"/>
      <c r="C15" s="37" t="s">
        <v>28</v>
      </c>
      <c r="D15" s="31"/>
      <c r="E15" s="33"/>
      <c r="F15" s="8">
        <v>505854720</v>
      </c>
      <c r="G15" s="15">
        <v>379391040</v>
      </c>
      <c r="H15" s="10" t="str">
        <f t="shared" si="0"/>
        <v>بد</v>
      </c>
      <c r="I15" s="11">
        <f t="shared" si="1"/>
        <v>126463680</v>
      </c>
    </row>
    <row r="16" spans="1:9" ht="18" customHeight="1">
      <c r="A16" s="14">
        <v>13</v>
      </c>
      <c r="B16" s="14"/>
      <c r="C16" s="37" t="s">
        <v>29</v>
      </c>
      <c r="D16" s="31"/>
      <c r="E16" s="33"/>
      <c r="F16" s="8">
        <v>690093520</v>
      </c>
      <c r="G16" s="15">
        <v>400000000</v>
      </c>
      <c r="H16" s="10" t="str">
        <f t="shared" si="0"/>
        <v>بد</v>
      </c>
      <c r="I16" s="11">
        <f t="shared" si="1"/>
        <v>290093520</v>
      </c>
    </row>
    <row r="17" spans="1:9" ht="18" customHeight="1">
      <c r="A17" s="14">
        <v>14</v>
      </c>
      <c r="B17" s="14"/>
      <c r="C17" s="37" t="s">
        <v>43</v>
      </c>
      <c r="D17" s="31"/>
      <c r="E17" s="33"/>
      <c r="F17" s="8">
        <v>811359360</v>
      </c>
      <c r="G17" s="15">
        <v>829947600</v>
      </c>
      <c r="H17" s="10" t="str">
        <f t="shared" si="0"/>
        <v>بس</v>
      </c>
      <c r="I17" s="11">
        <f t="shared" si="1"/>
        <v>-18588240</v>
      </c>
    </row>
    <row r="18" spans="1:9" ht="18" customHeight="1">
      <c r="A18" s="14">
        <v>15</v>
      </c>
      <c r="B18" s="14"/>
      <c r="C18" s="37" t="s">
        <v>44</v>
      </c>
      <c r="D18" s="31"/>
      <c r="E18" s="33"/>
      <c r="F18" s="8">
        <v>811359360</v>
      </c>
      <c r="G18" s="15">
        <v>812489938</v>
      </c>
      <c r="H18" s="10" t="str">
        <f t="shared" si="0"/>
        <v>بس</v>
      </c>
      <c r="I18" s="11">
        <f t="shared" si="1"/>
        <v>-1130578</v>
      </c>
    </row>
    <row r="19" spans="1:9" ht="18" customHeight="1">
      <c r="A19" s="14">
        <v>16</v>
      </c>
      <c r="B19" s="14"/>
      <c r="C19" s="37" t="s">
        <v>45</v>
      </c>
      <c r="D19" s="31"/>
      <c r="E19" s="33"/>
      <c r="F19" s="8">
        <v>1142154919</v>
      </c>
      <c r="G19" s="15">
        <v>1229241502</v>
      </c>
      <c r="H19" s="10" t="str">
        <f t="shared" si="0"/>
        <v>بس</v>
      </c>
      <c r="I19" s="11">
        <f t="shared" si="1"/>
        <v>-87086583</v>
      </c>
    </row>
    <row r="20" spans="1:9" ht="18" customHeight="1">
      <c r="A20" s="14">
        <v>17</v>
      </c>
      <c r="B20" s="14"/>
      <c r="C20" s="37" t="s">
        <v>46</v>
      </c>
      <c r="D20" s="31"/>
      <c r="E20" s="33"/>
      <c r="F20" s="8">
        <v>1040853600</v>
      </c>
      <c r="G20" s="15">
        <v>465386300</v>
      </c>
      <c r="H20" s="10" t="str">
        <f t="shared" si="0"/>
        <v>بد</v>
      </c>
      <c r="I20" s="11">
        <f t="shared" si="1"/>
        <v>575467300</v>
      </c>
    </row>
    <row r="21" spans="1:9" ht="18" customHeight="1">
      <c r="A21" s="14">
        <v>18</v>
      </c>
      <c r="B21" s="14"/>
      <c r="C21" s="37" t="s">
        <v>47</v>
      </c>
      <c r="D21" s="31"/>
      <c r="E21" s="33"/>
      <c r="F21" s="8">
        <v>730114560</v>
      </c>
      <c r="G21" s="15">
        <v>730132560</v>
      </c>
      <c r="H21" s="10" t="str">
        <f t="shared" si="0"/>
        <v>بس</v>
      </c>
      <c r="I21" s="11">
        <f t="shared" si="1"/>
        <v>-18000</v>
      </c>
    </row>
    <row r="22" spans="1:9" ht="18" customHeight="1">
      <c r="A22" s="14">
        <v>19</v>
      </c>
      <c r="B22" s="14"/>
      <c r="C22" s="37" t="s">
        <v>48</v>
      </c>
      <c r="D22" s="31"/>
      <c r="E22" s="33"/>
      <c r="F22" s="8">
        <v>1071247360</v>
      </c>
      <c r="G22" s="15">
        <v>1027611360</v>
      </c>
      <c r="H22" s="10" t="str">
        <f t="shared" si="0"/>
        <v>بد</v>
      </c>
      <c r="I22" s="11">
        <f t="shared" si="1"/>
        <v>43636000</v>
      </c>
    </row>
    <row r="23" spans="1:9" ht="18" customHeight="1">
      <c r="A23" s="14">
        <v>20</v>
      </c>
      <c r="B23" s="14"/>
      <c r="C23" s="37" t="s">
        <v>30</v>
      </c>
      <c r="D23" s="31"/>
      <c r="E23" s="33"/>
      <c r="F23" s="8">
        <v>736888320</v>
      </c>
      <c r="G23" s="15">
        <v>548444160</v>
      </c>
      <c r="H23" s="10" t="str">
        <f t="shared" si="0"/>
        <v>بد</v>
      </c>
      <c r="I23" s="11">
        <f t="shared" si="1"/>
        <v>188444160</v>
      </c>
    </row>
    <row r="24" spans="1:9" ht="18" customHeight="1">
      <c r="A24" s="14">
        <v>21</v>
      </c>
      <c r="B24" s="14"/>
      <c r="C24" s="37" t="s">
        <v>31</v>
      </c>
      <c r="D24" s="31"/>
      <c r="E24" s="33"/>
      <c r="F24" s="8"/>
      <c r="G24" s="15">
        <v>263163680</v>
      </c>
      <c r="H24" s="10" t="str">
        <f t="shared" si="0"/>
        <v>بس</v>
      </c>
      <c r="I24" s="11">
        <f t="shared" si="1"/>
        <v>-263163680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0" t="str">
        <f t="shared" si="0"/>
        <v>0</v>
      </c>
      <c r="I25" s="11">
        <f t="shared" si="1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0" t="str">
        <f t="shared" si="0"/>
        <v>0</v>
      </c>
      <c r="I26" s="11">
        <f t="shared" si="1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0" t="str">
        <f t="shared" si="0"/>
        <v>0</v>
      </c>
      <c r="I27" s="11">
        <f t="shared" si="1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0" t="str">
        <f t="shared" si="0"/>
        <v>0</v>
      </c>
      <c r="I28" s="11">
        <f t="shared" si="1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0" t="str">
        <f t="shared" si="0"/>
        <v>0</v>
      </c>
      <c r="I29" s="11">
        <f t="shared" si="1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0" t="str">
        <f t="shared" si="0"/>
        <v>0</v>
      </c>
      <c r="I30" s="11">
        <f t="shared" si="1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0" t="str">
        <f t="shared" si="0"/>
        <v>0</v>
      </c>
      <c r="I31" s="11">
        <f t="shared" si="1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0" t="str">
        <f t="shared" si="0"/>
        <v>0</v>
      </c>
      <c r="I32" s="11">
        <f t="shared" si="1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0" t="str">
        <f t="shared" si="0"/>
        <v>0</v>
      </c>
      <c r="I33" s="11">
        <f t="shared" si="1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0" t="str">
        <f t="shared" si="0"/>
        <v>0</v>
      </c>
      <c r="I34" s="11">
        <f t="shared" si="1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0" t="str">
        <f t="shared" si="0"/>
        <v>0</v>
      </c>
      <c r="I35" s="11">
        <f t="shared" si="1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0" t="str">
        <f t="shared" si="0"/>
        <v>0</v>
      </c>
      <c r="I36" s="11">
        <f t="shared" si="1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0" t="str">
        <f t="shared" si="0"/>
        <v>0</v>
      </c>
      <c r="I37" s="11">
        <f t="shared" si="1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0" t="str">
        <f t="shared" si="0"/>
        <v>0</v>
      </c>
      <c r="I38" s="11">
        <f t="shared" si="1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0" t="str">
        <f t="shared" si="0"/>
        <v>0</v>
      </c>
      <c r="I39" s="11">
        <f t="shared" si="1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0" t="str">
        <f t="shared" si="0"/>
        <v>0</v>
      </c>
      <c r="I40" s="11">
        <f t="shared" si="1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0" t="str">
        <f t="shared" si="0"/>
        <v>0</v>
      </c>
      <c r="I41" s="11">
        <f t="shared" si="1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0" t="str">
        <f t="shared" si="0"/>
        <v>0</v>
      </c>
      <c r="I42" s="11">
        <f t="shared" si="1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0" t="str">
        <f t="shared" si="0"/>
        <v>0</v>
      </c>
      <c r="I43" s="11">
        <f t="shared" si="1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0" t="str">
        <f t="shared" si="0"/>
        <v>0</v>
      </c>
      <c r="I44" s="11">
        <f t="shared" si="1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0" t="str">
        <f t="shared" si="0"/>
        <v>0</v>
      </c>
      <c r="I45" s="11">
        <f t="shared" si="1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0" t="str">
        <f t="shared" si="0"/>
        <v>0</v>
      </c>
      <c r="I46" s="11">
        <f t="shared" si="1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0" t="str">
        <f t="shared" si="0"/>
        <v>0</v>
      </c>
      <c r="I47" s="11">
        <f t="shared" si="1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0" t="str">
        <f t="shared" si="0"/>
        <v>0</v>
      </c>
      <c r="I48" s="11">
        <f t="shared" si="1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0" t="str">
        <f t="shared" si="0"/>
        <v>0</v>
      </c>
      <c r="I49" s="11">
        <f t="shared" si="1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0" t="str">
        <f t="shared" si="0"/>
        <v>0</v>
      </c>
      <c r="I50" s="11">
        <f t="shared" si="1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0" t="str">
        <f t="shared" si="0"/>
        <v>0</v>
      </c>
      <c r="I51" s="11">
        <f t="shared" si="1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0" t="str">
        <f t="shared" si="0"/>
        <v>0</v>
      </c>
      <c r="I52" s="11">
        <f t="shared" si="1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0" t="str">
        <f t="shared" si="0"/>
        <v>0</v>
      </c>
      <c r="I53" s="11">
        <f t="shared" si="1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0" t="str">
        <f t="shared" si="0"/>
        <v>0</v>
      </c>
      <c r="I54" s="11">
        <f t="shared" si="1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0" t="str">
        <f t="shared" si="0"/>
        <v>0</v>
      </c>
      <c r="I55" s="11">
        <f t="shared" si="1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0" t="str">
        <f t="shared" si="0"/>
        <v>0</v>
      </c>
      <c r="I56" s="11">
        <f t="shared" si="1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0" t="str">
        <f t="shared" si="0"/>
        <v>0</v>
      </c>
      <c r="I57" s="11">
        <f t="shared" si="1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0" t="str">
        <f t="shared" si="0"/>
        <v>0</v>
      </c>
      <c r="I58" s="11">
        <f t="shared" si="1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0" t="str">
        <f t="shared" si="0"/>
        <v>0</v>
      </c>
      <c r="I59" s="11">
        <f t="shared" si="1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0" t="str">
        <f t="shared" si="0"/>
        <v>0</v>
      </c>
      <c r="I60" s="11">
        <f t="shared" si="1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0" t="str">
        <f t="shared" si="0"/>
        <v>0</v>
      </c>
      <c r="I61" s="11">
        <f t="shared" si="1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0" t="str">
        <f t="shared" si="0"/>
        <v>0</v>
      </c>
      <c r="I62" s="11">
        <f t="shared" si="1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0" t="str">
        <f t="shared" si="0"/>
        <v>0</v>
      </c>
      <c r="I63" s="11">
        <f t="shared" si="1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0" t="str">
        <f t="shared" si="0"/>
        <v>0</v>
      </c>
      <c r="I64" s="11">
        <f t="shared" si="1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0" t="str">
        <f t="shared" si="0"/>
        <v>0</v>
      </c>
      <c r="I65" s="11">
        <f t="shared" si="1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0" t="str">
        <f t="shared" si="0"/>
        <v>0</v>
      </c>
      <c r="I66" s="11">
        <f t="shared" si="1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0" t="str">
        <f t="shared" ref="H67:H105" si="2">IF(I67&gt;0,"بد",IF(I67&lt;0,"بس",IF(I67=0,"0")))</f>
        <v>0</v>
      </c>
      <c r="I67" s="11">
        <f t="shared" si="1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0" t="str">
        <f t="shared" si="2"/>
        <v>0</v>
      </c>
      <c r="I68" s="11">
        <f t="shared" ref="I68:I103" si="3">F68-G68</f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0" t="str">
        <f t="shared" si="2"/>
        <v>0</v>
      </c>
      <c r="I69" s="11">
        <f t="shared" si="3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0" t="str">
        <f t="shared" si="2"/>
        <v>0</v>
      </c>
      <c r="I70" s="11">
        <f t="shared" si="3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0" t="str">
        <f t="shared" si="2"/>
        <v>0</v>
      </c>
      <c r="I71" s="11">
        <f t="shared" si="3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0" t="str">
        <f t="shared" si="2"/>
        <v>0</v>
      </c>
      <c r="I72" s="11">
        <f t="shared" si="3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0" t="str">
        <f t="shared" si="2"/>
        <v>0</v>
      </c>
      <c r="I73" s="11">
        <f t="shared" si="3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0" t="str">
        <f t="shared" si="2"/>
        <v>0</v>
      </c>
      <c r="I74" s="11">
        <f t="shared" si="3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0" t="str">
        <f t="shared" si="2"/>
        <v>0</v>
      </c>
      <c r="I75" s="11">
        <f t="shared" si="3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0" t="str">
        <f t="shared" si="2"/>
        <v>0</v>
      </c>
      <c r="I76" s="11">
        <f t="shared" si="3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0" t="str">
        <f t="shared" si="2"/>
        <v>0</v>
      </c>
      <c r="I77" s="11">
        <f t="shared" si="3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0" t="str">
        <f t="shared" si="2"/>
        <v>0</v>
      </c>
      <c r="I78" s="11">
        <f t="shared" si="3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0" t="str">
        <f t="shared" si="2"/>
        <v>0</v>
      </c>
      <c r="I79" s="11">
        <f t="shared" si="3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0" t="str">
        <f t="shared" si="2"/>
        <v>0</v>
      </c>
      <c r="I80" s="11">
        <f t="shared" si="3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0" t="str">
        <f t="shared" si="2"/>
        <v>0</v>
      </c>
      <c r="I81" s="11">
        <f t="shared" si="3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0" t="str">
        <f t="shared" si="2"/>
        <v>0</v>
      </c>
      <c r="I82" s="11">
        <f t="shared" si="3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0" t="str">
        <f t="shared" si="2"/>
        <v>0</v>
      </c>
      <c r="I83" s="11">
        <f t="shared" si="3"/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0" t="str">
        <f t="shared" si="2"/>
        <v>0</v>
      </c>
      <c r="I84" s="11">
        <f t="shared" si="3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0" t="str">
        <f t="shared" si="2"/>
        <v>0</v>
      </c>
      <c r="I85" s="11">
        <f t="shared" si="3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0" t="str">
        <f t="shared" si="2"/>
        <v>0</v>
      </c>
      <c r="I86" s="11">
        <f t="shared" si="3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0" t="str">
        <f t="shared" si="2"/>
        <v>0</v>
      </c>
      <c r="I87" s="11">
        <f t="shared" si="3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0" t="str">
        <f t="shared" si="2"/>
        <v>0</v>
      </c>
      <c r="I88" s="11">
        <f t="shared" si="3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0" t="str">
        <f t="shared" si="2"/>
        <v>0</v>
      </c>
      <c r="I89" s="11">
        <f t="shared" si="3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0" t="str">
        <f t="shared" si="2"/>
        <v>0</v>
      </c>
      <c r="I90" s="11">
        <f t="shared" si="3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0" t="str">
        <f t="shared" si="2"/>
        <v>0</v>
      </c>
      <c r="I91" s="11">
        <f t="shared" si="3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0" t="str">
        <f t="shared" si="2"/>
        <v>0</v>
      </c>
      <c r="I92" s="11">
        <f t="shared" si="3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0" t="str">
        <f t="shared" si="2"/>
        <v>0</v>
      </c>
      <c r="I93" s="11">
        <f t="shared" si="3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0" t="str">
        <f t="shared" si="2"/>
        <v>0</v>
      </c>
      <c r="I94" s="11">
        <f t="shared" si="3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0" t="str">
        <f t="shared" si="2"/>
        <v>0</v>
      </c>
      <c r="I95" s="11">
        <f t="shared" si="3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0" t="str">
        <f t="shared" si="2"/>
        <v>0</v>
      </c>
      <c r="I96" s="11">
        <f t="shared" si="3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0" t="str">
        <f t="shared" si="2"/>
        <v>0</v>
      </c>
      <c r="I97" s="11">
        <f t="shared" si="3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0" t="str">
        <f t="shared" si="2"/>
        <v>0</v>
      </c>
      <c r="I98" s="11">
        <f t="shared" si="3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0" t="str">
        <f t="shared" si="2"/>
        <v>0</v>
      </c>
      <c r="I99" s="11">
        <f t="shared" si="3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0" t="str">
        <f t="shared" si="2"/>
        <v>0</v>
      </c>
      <c r="I100" s="11">
        <f t="shared" si="3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0" t="str">
        <f t="shared" si="2"/>
        <v>0</v>
      </c>
      <c r="I101" s="11">
        <f t="shared" si="3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0" t="str">
        <f t="shared" si="2"/>
        <v>0</v>
      </c>
      <c r="I102" s="11">
        <f t="shared" si="3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0" t="str">
        <f t="shared" si="2"/>
        <v>0</v>
      </c>
      <c r="I103" s="11">
        <f t="shared" si="3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21403403575</v>
      </c>
      <c r="G104" s="20">
        <f>SUM(G3:G103)</f>
        <v>18896481756</v>
      </c>
      <c r="H104" s="10" t="str">
        <f t="shared" si="2"/>
        <v>بد</v>
      </c>
      <c r="I104" s="22">
        <f>IF(F104&gt;0,F104-G104+I103,IF(G104&gt;0,F104-G104+I103,0))</f>
        <v>2506921819</v>
      </c>
    </row>
    <row r="105" spans="1:9" ht="18.75">
      <c r="H105" s="10" t="str">
        <f t="shared" si="2"/>
        <v>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50"/>
  <sheetViews>
    <sheetView rightToLeft="1" topLeftCell="A15" workbookViewId="0">
      <selection activeCell="A7" sqref="A7:B39"/>
    </sheetView>
  </sheetViews>
  <sheetFormatPr defaultRowHeight="15.75"/>
  <cols>
    <col min="1" max="1" width="9.140625" style="47"/>
    <col min="2" max="2" width="24.42578125" customWidth="1"/>
  </cols>
  <sheetData>
    <row r="7" spans="1:2" ht="22.5">
      <c r="A7" s="43" t="s">
        <v>74</v>
      </c>
      <c r="B7" s="42" t="s">
        <v>73</v>
      </c>
    </row>
    <row r="8" spans="1:2" ht="22.5">
      <c r="A8" s="43">
        <v>1</v>
      </c>
      <c r="B8" s="44">
        <v>229747000</v>
      </c>
    </row>
    <row r="9" spans="1:2" ht="22.5">
      <c r="A9" s="43">
        <v>2</v>
      </c>
      <c r="B9" s="44">
        <v>220182000</v>
      </c>
    </row>
    <row r="10" spans="1:2" ht="22.5">
      <c r="A10" s="43">
        <v>3</v>
      </c>
      <c r="B10" s="44">
        <v>251684000</v>
      </c>
    </row>
    <row r="11" spans="1:2" ht="22.5">
      <c r="A11" s="43">
        <v>4</v>
      </c>
      <c r="B11" s="44">
        <v>229747000</v>
      </c>
    </row>
    <row r="12" spans="1:2" ht="22.5">
      <c r="A12" s="43">
        <v>5</v>
      </c>
      <c r="B12" s="44">
        <v>220182000</v>
      </c>
    </row>
    <row r="13" spans="1:2" ht="22.5">
      <c r="A13" s="43">
        <v>6</v>
      </c>
      <c r="B13" s="44">
        <v>251684000</v>
      </c>
    </row>
    <row r="14" spans="1:2" ht="22.5">
      <c r="A14" s="43">
        <v>7</v>
      </c>
      <c r="B14" s="44"/>
    </row>
    <row r="15" spans="1:2" ht="22.5">
      <c r="A15" s="43">
        <v>8</v>
      </c>
      <c r="B15" s="44">
        <v>220182000</v>
      </c>
    </row>
    <row r="16" spans="1:2" ht="22.5">
      <c r="A16" s="43">
        <v>9</v>
      </c>
      <c r="B16" s="44"/>
    </row>
    <row r="17" spans="1:2" ht="22.5">
      <c r="A17" s="43">
        <v>10</v>
      </c>
      <c r="B17" s="44">
        <v>229747000</v>
      </c>
    </row>
    <row r="18" spans="1:2" ht="22.5">
      <c r="A18" s="43">
        <v>11</v>
      </c>
      <c r="B18" s="44">
        <v>220182000</v>
      </c>
    </row>
    <row r="19" spans="1:2" ht="22.5">
      <c r="A19" s="43">
        <v>12</v>
      </c>
      <c r="B19" s="44"/>
    </row>
    <row r="20" spans="1:2" ht="22.5">
      <c r="A20" s="43">
        <v>13</v>
      </c>
      <c r="B20" s="44">
        <v>229747000</v>
      </c>
    </row>
    <row r="21" spans="1:2" ht="22.5">
      <c r="A21" s="43">
        <v>14</v>
      </c>
      <c r="B21" s="44">
        <v>220182000</v>
      </c>
    </row>
    <row r="22" spans="1:2" ht="22.5">
      <c r="A22" s="43">
        <v>15</v>
      </c>
      <c r="B22" s="44">
        <v>251684000</v>
      </c>
    </row>
    <row r="23" spans="1:2" ht="22.5">
      <c r="A23" s="43">
        <v>16</v>
      </c>
      <c r="B23" s="44">
        <v>229747000</v>
      </c>
    </row>
    <row r="24" spans="1:2" ht="22.5">
      <c r="A24" s="43">
        <v>17</v>
      </c>
      <c r="B24" s="44">
        <v>220182000</v>
      </c>
    </row>
    <row r="25" spans="1:2" ht="22.5">
      <c r="A25" s="43">
        <v>18</v>
      </c>
      <c r="B25" s="44">
        <v>251684000</v>
      </c>
    </row>
    <row r="26" spans="1:2" ht="22.5">
      <c r="A26" s="43">
        <v>19</v>
      </c>
      <c r="B26" s="44">
        <v>229747000</v>
      </c>
    </row>
    <row r="27" spans="1:2" ht="22.5">
      <c r="A27" s="43">
        <v>20</v>
      </c>
      <c r="B27" s="44">
        <v>220182000</v>
      </c>
    </row>
    <row r="28" spans="1:2" ht="22.5">
      <c r="A28" s="43">
        <v>21</v>
      </c>
      <c r="B28" s="44"/>
    </row>
    <row r="29" spans="1:2" ht="22.5">
      <c r="A29" s="43">
        <v>22</v>
      </c>
      <c r="B29" s="44">
        <v>353158000</v>
      </c>
    </row>
    <row r="30" spans="1:2" ht="22.5">
      <c r="A30" s="43">
        <v>23</v>
      </c>
      <c r="B30" s="44">
        <v>353158000</v>
      </c>
    </row>
    <row r="31" spans="1:2" ht="22.5">
      <c r="A31" s="43">
        <v>24</v>
      </c>
      <c r="B31" s="44">
        <v>333976000</v>
      </c>
    </row>
    <row r="32" spans="1:2" ht="22.5">
      <c r="A32" s="43">
        <v>25</v>
      </c>
      <c r="B32" s="44">
        <v>333976000</v>
      </c>
    </row>
    <row r="33" spans="1:2" ht="22.5">
      <c r="A33" s="43">
        <v>26</v>
      </c>
      <c r="B33" s="44">
        <v>317795000</v>
      </c>
    </row>
    <row r="34" spans="1:2" ht="22.5">
      <c r="A34" s="43">
        <v>27</v>
      </c>
      <c r="B34" s="44">
        <v>317795000</v>
      </c>
    </row>
    <row r="35" spans="1:2" ht="22.5">
      <c r="A35" s="43">
        <v>28</v>
      </c>
      <c r="B35" s="44">
        <v>541382000</v>
      </c>
    </row>
    <row r="36" spans="1:2" ht="22.5">
      <c r="A36" s="43">
        <v>29</v>
      </c>
      <c r="B36" s="44">
        <v>445857000</v>
      </c>
    </row>
    <row r="37" spans="1:2" ht="22.5">
      <c r="A37" s="43">
        <v>30</v>
      </c>
      <c r="B37" s="44">
        <v>320638000</v>
      </c>
    </row>
    <row r="38" spans="1:2" ht="22.5">
      <c r="A38" s="43">
        <v>31</v>
      </c>
      <c r="B38" s="43">
        <v>0</v>
      </c>
    </row>
    <row r="39" spans="1:2" ht="22.5">
      <c r="A39" s="43"/>
      <c r="B39" s="45">
        <f>SUM(B8:B38)</f>
        <v>7244227000</v>
      </c>
    </row>
    <row r="40" spans="1:2">
      <c r="A40" s="46"/>
      <c r="B40" s="41"/>
    </row>
    <row r="41" spans="1:2">
      <c r="A41" s="46"/>
      <c r="B41" s="41"/>
    </row>
    <row r="42" spans="1:2">
      <c r="A42" s="46"/>
      <c r="B42" s="41"/>
    </row>
    <row r="43" spans="1:2">
      <c r="A43" s="46"/>
      <c r="B43" s="41"/>
    </row>
    <row r="44" spans="1:2">
      <c r="A44" s="46"/>
      <c r="B44" s="41"/>
    </row>
    <row r="45" spans="1:2">
      <c r="A45" s="46"/>
      <c r="B45" s="41"/>
    </row>
    <row r="46" spans="1:2">
      <c r="A46" s="46"/>
      <c r="B46" s="41"/>
    </row>
    <row r="47" spans="1:2">
      <c r="A47" s="46"/>
      <c r="B47" s="41"/>
    </row>
    <row r="48" spans="1:2">
      <c r="A48" s="46"/>
      <c r="B48" s="41"/>
    </row>
    <row r="49" spans="1:2">
      <c r="A49" s="46"/>
      <c r="B49" s="41"/>
    </row>
    <row r="50" spans="1:2">
      <c r="A50" s="46"/>
      <c r="B50" s="4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G8" sqref="G8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/>
      <c r="G3" s="9">
        <v>100000000</v>
      </c>
      <c r="H3" s="10" t="str">
        <f t="shared" ref="H3:H66" si="0">IF(I3&gt;0,"بد",IF(I3&lt;0,"بس",IF(I3=0,"0")))</f>
        <v>بس</v>
      </c>
      <c r="I3" s="11">
        <f>F3-G3</f>
        <v>-100000000</v>
      </c>
    </row>
    <row r="4" spans="1:9" ht="18" customHeight="1">
      <c r="A4" s="12">
        <v>1</v>
      </c>
      <c r="B4" s="12" t="s">
        <v>51</v>
      </c>
      <c r="C4" s="37" t="s">
        <v>15</v>
      </c>
      <c r="D4" s="31"/>
      <c r="E4" s="32"/>
      <c r="F4" s="26">
        <v>445857000</v>
      </c>
      <c r="G4" s="13"/>
      <c r="H4" s="10" t="str">
        <f t="shared" si="0"/>
        <v>بد</v>
      </c>
      <c r="I4" s="11">
        <f t="shared" ref="I4:I18" si="1">F4-G4</f>
        <v>445857000</v>
      </c>
    </row>
    <row r="5" spans="1:9" ht="18" customHeight="1">
      <c r="A5" s="14">
        <v>2</v>
      </c>
      <c r="B5" s="14" t="s">
        <v>66</v>
      </c>
      <c r="C5" s="37" t="s">
        <v>58</v>
      </c>
      <c r="D5" s="31"/>
      <c r="E5" s="32"/>
      <c r="F5" s="26"/>
      <c r="G5" s="13">
        <v>355761000</v>
      </c>
      <c r="H5" s="10" t="str">
        <f t="shared" si="0"/>
        <v>بس</v>
      </c>
      <c r="I5" s="11">
        <f t="shared" si="1"/>
        <v>-355761000</v>
      </c>
    </row>
    <row r="6" spans="1:9" ht="18" customHeight="1">
      <c r="A6" s="14">
        <v>3</v>
      </c>
      <c r="B6" s="14"/>
      <c r="C6" s="37"/>
      <c r="D6" s="31"/>
      <c r="E6" s="32"/>
      <c r="F6" s="8"/>
      <c r="G6" s="15"/>
      <c r="H6" s="10" t="str">
        <f t="shared" si="0"/>
        <v>0</v>
      </c>
      <c r="I6" s="11">
        <f t="shared" si="1"/>
        <v>0</v>
      </c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11">
        <f t="shared" si="1"/>
        <v>0</v>
      </c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11">
        <f t="shared" si="1"/>
        <v>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7" t="str">
        <f t="shared" si="0"/>
        <v>0</v>
      </c>
      <c r="I16" s="11">
        <f t="shared" si="1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7" t="str">
        <f t="shared" si="0"/>
        <v>0</v>
      </c>
      <c r="I17" s="11">
        <f t="shared" si="1"/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si="1"/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8">
        <f t="shared" ref="I19:I82" si="2">IF(F19&gt;0,F19-G19+I18,IF(G19&gt;0,F19-G19+I18,0))</f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si="2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2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2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2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2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2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2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2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2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2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2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2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2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2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2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2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2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2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2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2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2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2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2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2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2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2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2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2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2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2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2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2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2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2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2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2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2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2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2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2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2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2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2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2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2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2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2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3">IF(I67&gt;0,"بد",IF(I67&lt;0,"بس",IF(I67=0,"0")))</f>
        <v>0</v>
      </c>
      <c r="I67" s="18">
        <f t="shared" si="2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3"/>
        <v>0</v>
      </c>
      <c r="I68" s="18">
        <f t="shared" si="2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3"/>
        <v>0</v>
      </c>
      <c r="I69" s="18">
        <f t="shared" si="2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3"/>
        <v>0</v>
      </c>
      <c r="I70" s="18">
        <f t="shared" si="2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3"/>
        <v>0</v>
      </c>
      <c r="I71" s="18">
        <f t="shared" si="2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3"/>
        <v>0</v>
      </c>
      <c r="I72" s="18">
        <f t="shared" si="2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3"/>
        <v>0</v>
      </c>
      <c r="I73" s="18">
        <f t="shared" si="2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3"/>
        <v>0</v>
      </c>
      <c r="I74" s="18">
        <f t="shared" si="2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3"/>
        <v>0</v>
      </c>
      <c r="I75" s="18">
        <f t="shared" si="2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3"/>
        <v>0</v>
      </c>
      <c r="I76" s="18">
        <f t="shared" si="2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3"/>
        <v>0</v>
      </c>
      <c r="I77" s="18">
        <f t="shared" si="2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3"/>
        <v>0</v>
      </c>
      <c r="I78" s="18">
        <f t="shared" si="2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3"/>
        <v>0</v>
      </c>
      <c r="I79" s="18">
        <f t="shared" si="2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3"/>
        <v>0</v>
      </c>
      <c r="I80" s="18">
        <f t="shared" si="2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3"/>
        <v>0</v>
      </c>
      <c r="I81" s="18">
        <f t="shared" si="2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3"/>
        <v>0</v>
      </c>
      <c r="I82" s="18">
        <f t="shared" si="2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3"/>
        <v>0</v>
      </c>
      <c r="I83" s="18">
        <f t="shared" ref="I83:I103" si="4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3"/>
        <v>0</v>
      </c>
      <c r="I84" s="18">
        <f t="shared" si="4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3"/>
        <v>0</v>
      </c>
      <c r="I85" s="18">
        <f t="shared" si="4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3"/>
        <v>0</v>
      </c>
      <c r="I86" s="18">
        <f t="shared" si="4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3"/>
        <v>0</v>
      </c>
      <c r="I87" s="18">
        <f t="shared" si="4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3"/>
        <v>0</v>
      </c>
      <c r="I88" s="18">
        <f t="shared" si="4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3"/>
        <v>0</v>
      </c>
      <c r="I89" s="18">
        <f t="shared" si="4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3"/>
        <v>0</v>
      </c>
      <c r="I90" s="18">
        <f t="shared" si="4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3"/>
        <v>0</v>
      </c>
      <c r="I91" s="18">
        <f t="shared" si="4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3"/>
        <v>0</v>
      </c>
      <c r="I92" s="18">
        <f t="shared" si="4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3"/>
        <v>0</v>
      </c>
      <c r="I93" s="18">
        <f t="shared" si="4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3"/>
        <v>0</v>
      </c>
      <c r="I94" s="18">
        <f t="shared" si="4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3"/>
        <v>0</v>
      </c>
      <c r="I95" s="18">
        <f t="shared" si="4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3"/>
        <v>0</v>
      </c>
      <c r="I96" s="18">
        <f t="shared" si="4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3"/>
        <v>0</v>
      </c>
      <c r="I97" s="18">
        <f t="shared" si="4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3"/>
        <v>0</v>
      </c>
      <c r="I98" s="18">
        <f t="shared" si="4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3"/>
        <v>0</v>
      </c>
      <c r="I99" s="18">
        <f t="shared" si="4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3"/>
        <v>0</v>
      </c>
      <c r="I100" s="18">
        <f t="shared" si="4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3"/>
        <v>0</v>
      </c>
      <c r="I101" s="18">
        <f t="shared" si="4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3"/>
        <v>0</v>
      </c>
      <c r="I102" s="18">
        <f t="shared" si="4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3"/>
        <v>0</v>
      </c>
      <c r="I103" s="18">
        <f t="shared" si="4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445857000</v>
      </c>
      <c r="G104" s="20">
        <f>SUM(G3:G103)</f>
        <v>455761000</v>
      </c>
      <c r="H104" s="21" t="str">
        <f>IF(I104&gt;0,"بد",IF(I104&lt;0,"بس",IF(I104=0,"0")))</f>
        <v>بس</v>
      </c>
      <c r="I104" s="22">
        <f>IF(F104&gt;0,F104-G104+I103,IF(G104&gt;0,F104-G104+I103,0))</f>
        <v>-9904000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G7" sqref="G7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/>
      <c r="G3" s="9">
        <v>100000000</v>
      </c>
      <c r="H3" s="10" t="str">
        <f t="shared" ref="H3:H66" si="0">IF(I3&gt;0,"بد",IF(I3&lt;0,"بس",IF(I3=0,"0")))</f>
        <v>بس</v>
      </c>
      <c r="I3" s="11">
        <f>F3-G3</f>
        <v>-100000000</v>
      </c>
    </row>
    <row r="4" spans="1:9" ht="18" customHeight="1">
      <c r="A4" s="12">
        <v>1</v>
      </c>
      <c r="B4" s="12" t="s">
        <v>51</v>
      </c>
      <c r="C4" s="37" t="s">
        <v>15</v>
      </c>
      <c r="D4" s="31"/>
      <c r="E4" s="32"/>
      <c r="F4" s="26">
        <v>541382000</v>
      </c>
      <c r="G4" s="13"/>
      <c r="H4" s="10" t="str">
        <f t="shared" si="0"/>
        <v>بد</v>
      </c>
      <c r="I4" s="11">
        <f t="shared" ref="I4:I18" si="1">F4-G4</f>
        <v>541382000</v>
      </c>
    </row>
    <row r="5" spans="1:9" ht="18" customHeight="1">
      <c r="A5" s="14">
        <v>2</v>
      </c>
      <c r="B5" s="14" t="s">
        <v>59</v>
      </c>
      <c r="C5" s="37" t="s">
        <v>58</v>
      </c>
      <c r="D5" s="31"/>
      <c r="E5" s="32"/>
      <c r="F5" s="26"/>
      <c r="G5" s="13">
        <v>231478000</v>
      </c>
      <c r="H5" s="10" t="str">
        <f t="shared" si="0"/>
        <v>بس</v>
      </c>
      <c r="I5" s="11">
        <f t="shared" si="1"/>
        <v>-231478000</v>
      </c>
    </row>
    <row r="6" spans="1:9" ht="18" customHeight="1">
      <c r="A6" s="14">
        <v>3</v>
      </c>
      <c r="B6" s="14"/>
      <c r="C6" s="37"/>
      <c r="D6" s="31"/>
      <c r="E6" s="32"/>
      <c r="F6" s="8"/>
      <c r="G6" s="15"/>
      <c r="H6" s="10" t="str">
        <f t="shared" si="0"/>
        <v>0</v>
      </c>
      <c r="I6" s="11">
        <f t="shared" si="1"/>
        <v>0</v>
      </c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11">
        <f t="shared" si="1"/>
        <v>0</v>
      </c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11">
        <f t="shared" si="1"/>
        <v>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0" t="str">
        <f t="shared" si="0"/>
        <v>0</v>
      </c>
      <c r="I16" s="11">
        <f t="shared" si="1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0" t="str">
        <f t="shared" si="0"/>
        <v>0</v>
      </c>
      <c r="I17" s="11">
        <f t="shared" si="1"/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si="1"/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8">
        <f t="shared" ref="I19:I82" si="2">IF(F19&gt;0,F19-G19+I18,IF(G19&gt;0,F19-G19+I18,0))</f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si="2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2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2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2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2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2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2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2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2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2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2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2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2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2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2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2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2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2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2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2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2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2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2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2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2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2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2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2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2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2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2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2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2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2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2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2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2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2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2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2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2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2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2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2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2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2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2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3">IF(I67&gt;0,"بد",IF(I67&lt;0,"بس",IF(I67=0,"0")))</f>
        <v>0</v>
      </c>
      <c r="I67" s="18">
        <f t="shared" si="2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3"/>
        <v>0</v>
      </c>
      <c r="I68" s="18">
        <f t="shared" si="2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3"/>
        <v>0</v>
      </c>
      <c r="I69" s="18">
        <f t="shared" si="2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3"/>
        <v>0</v>
      </c>
      <c r="I70" s="18">
        <f t="shared" si="2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3"/>
        <v>0</v>
      </c>
      <c r="I71" s="18">
        <f t="shared" si="2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3"/>
        <v>0</v>
      </c>
      <c r="I72" s="18">
        <f t="shared" si="2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3"/>
        <v>0</v>
      </c>
      <c r="I73" s="18">
        <f t="shared" si="2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3"/>
        <v>0</v>
      </c>
      <c r="I74" s="18">
        <f t="shared" si="2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3"/>
        <v>0</v>
      </c>
      <c r="I75" s="18">
        <f t="shared" si="2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3"/>
        <v>0</v>
      </c>
      <c r="I76" s="18">
        <f t="shared" si="2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3"/>
        <v>0</v>
      </c>
      <c r="I77" s="18">
        <f t="shared" si="2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3"/>
        <v>0</v>
      </c>
      <c r="I78" s="18">
        <f t="shared" si="2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3"/>
        <v>0</v>
      </c>
      <c r="I79" s="18">
        <f t="shared" si="2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3"/>
        <v>0</v>
      </c>
      <c r="I80" s="18">
        <f t="shared" si="2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3"/>
        <v>0</v>
      </c>
      <c r="I81" s="18">
        <f t="shared" si="2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3"/>
        <v>0</v>
      </c>
      <c r="I82" s="18">
        <f t="shared" si="2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3"/>
        <v>0</v>
      </c>
      <c r="I83" s="18">
        <f t="shared" ref="I83:I103" si="4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3"/>
        <v>0</v>
      </c>
      <c r="I84" s="18">
        <f t="shared" si="4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3"/>
        <v>0</v>
      </c>
      <c r="I85" s="18">
        <f t="shared" si="4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3"/>
        <v>0</v>
      </c>
      <c r="I86" s="18">
        <f t="shared" si="4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3"/>
        <v>0</v>
      </c>
      <c r="I87" s="18">
        <f t="shared" si="4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3"/>
        <v>0</v>
      </c>
      <c r="I88" s="18">
        <f t="shared" si="4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3"/>
        <v>0</v>
      </c>
      <c r="I89" s="18">
        <f t="shared" si="4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3"/>
        <v>0</v>
      </c>
      <c r="I90" s="18">
        <f t="shared" si="4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3"/>
        <v>0</v>
      </c>
      <c r="I91" s="18">
        <f t="shared" si="4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3"/>
        <v>0</v>
      </c>
      <c r="I92" s="18">
        <f t="shared" si="4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3"/>
        <v>0</v>
      </c>
      <c r="I93" s="18">
        <f t="shared" si="4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3"/>
        <v>0</v>
      </c>
      <c r="I94" s="18">
        <f t="shared" si="4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3"/>
        <v>0</v>
      </c>
      <c r="I95" s="18">
        <f t="shared" si="4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3"/>
        <v>0</v>
      </c>
      <c r="I96" s="18">
        <f t="shared" si="4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3"/>
        <v>0</v>
      </c>
      <c r="I97" s="18">
        <f t="shared" si="4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3"/>
        <v>0</v>
      </c>
      <c r="I98" s="18">
        <f t="shared" si="4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3"/>
        <v>0</v>
      </c>
      <c r="I99" s="18">
        <f t="shared" si="4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3"/>
        <v>0</v>
      </c>
      <c r="I100" s="18">
        <f t="shared" si="4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3"/>
        <v>0</v>
      </c>
      <c r="I101" s="18">
        <f t="shared" si="4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3"/>
        <v>0</v>
      </c>
      <c r="I102" s="18">
        <f t="shared" si="4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3"/>
        <v>0</v>
      </c>
      <c r="I103" s="18">
        <f t="shared" si="4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541382000</v>
      </c>
      <c r="G104" s="20">
        <f>SUM(G3:G103)</f>
        <v>331478000</v>
      </c>
      <c r="H104" s="21" t="str">
        <f>IF(I104&gt;0,"بد",IF(I104&lt;0,"بس",IF(I104=0,"0")))</f>
        <v>بد</v>
      </c>
      <c r="I104" s="22">
        <f>IF(F104&gt;0,F104-G104+I103,IF(G104&gt;0,F104-G104+I103,0))</f>
        <v>209904000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61" activePane="bottomLeft" state="frozen"/>
      <selection activeCell="B57" sqref="B57"/>
      <selection pane="bottomLeft" activeCell="F6" sqref="F6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>
        <v>43636000</v>
      </c>
      <c r="G3" s="9"/>
      <c r="H3" s="10" t="str">
        <f t="shared" ref="H3:H66" si="0">IF(I3&gt;0,"بد",IF(I3&lt;0,"بس",IF(I3=0,"0")))</f>
        <v>بد</v>
      </c>
      <c r="I3" s="11">
        <f>F3-G3</f>
        <v>43636000</v>
      </c>
    </row>
    <row r="4" spans="1:9" ht="18" customHeight="1">
      <c r="A4" s="12">
        <v>1</v>
      </c>
      <c r="B4" s="12" t="s">
        <v>51</v>
      </c>
      <c r="C4" s="37" t="s">
        <v>15</v>
      </c>
      <c r="D4" s="31"/>
      <c r="E4" s="32"/>
      <c r="F4" s="26">
        <v>317795000</v>
      </c>
      <c r="G4" s="13"/>
      <c r="H4" s="10" t="str">
        <f t="shared" si="0"/>
        <v>بد</v>
      </c>
      <c r="I4" s="11">
        <f t="shared" ref="I4:I16" si="1">F4-G4</f>
        <v>317795000</v>
      </c>
    </row>
    <row r="5" spans="1:9" ht="18" customHeight="1">
      <c r="A5" s="14">
        <v>2</v>
      </c>
      <c r="B5" s="14" t="s">
        <v>72</v>
      </c>
      <c r="C5" s="37" t="s">
        <v>58</v>
      </c>
      <c r="D5" s="31"/>
      <c r="E5" s="32"/>
      <c r="F5" s="26"/>
      <c r="G5" s="13">
        <v>317795000</v>
      </c>
      <c r="H5" s="10" t="str">
        <f t="shared" si="0"/>
        <v>بس</v>
      </c>
      <c r="I5" s="11">
        <f t="shared" si="1"/>
        <v>-317795000</v>
      </c>
    </row>
    <row r="6" spans="1:9" ht="18" customHeight="1">
      <c r="A6" s="14">
        <v>3</v>
      </c>
      <c r="B6" s="14"/>
      <c r="C6" s="37"/>
      <c r="D6" s="31"/>
      <c r="E6" s="32"/>
      <c r="F6" s="8"/>
      <c r="G6" s="15"/>
      <c r="H6" s="10" t="str">
        <f t="shared" si="0"/>
        <v>0</v>
      </c>
      <c r="I6" s="11">
        <f t="shared" si="1"/>
        <v>0</v>
      </c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11">
        <f t="shared" si="1"/>
        <v>0</v>
      </c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11">
        <f t="shared" si="1"/>
        <v>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0" t="str">
        <f t="shared" si="0"/>
        <v>0</v>
      </c>
      <c r="I16" s="11">
        <f t="shared" si="1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7" t="str">
        <f t="shared" si="0"/>
        <v>0</v>
      </c>
      <c r="I17" s="11">
        <f t="shared" ref="I17:I18" si="2">F17-G17</f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si="2"/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8">
        <f t="shared" ref="I19:I82" si="3">IF(F19&gt;0,F19-G19+I18,IF(G19&gt;0,F19-G19+I18,0))</f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si="3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3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3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3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3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3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3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3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3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3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3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3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3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3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3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3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3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3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3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3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3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3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3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3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3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3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3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3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3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3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3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3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3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3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3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3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3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3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3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3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3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3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3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3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3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3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3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4">IF(I67&gt;0,"بد",IF(I67&lt;0,"بس",IF(I67=0,"0")))</f>
        <v>0</v>
      </c>
      <c r="I67" s="18">
        <f t="shared" si="3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4"/>
        <v>0</v>
      </c>
      <c r="I68" s="18">
        <f t="shared" si="3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4"/>
        <v>0</v>
      </c>
      <c r="I69" s="18">
        <f t="shared" si="3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4"/>
        <v>0</v>
      </c>
      <c r="I70" s="18">
        <f t="shared" si="3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4"/>
        <v>0</v>
      </c>
      <c r="I71" s="18">
        <f t="shared" si="3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4"/>
        <v>0</v>
      </c>
      <c r="I72" s="18">
        <f t="shared" si="3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4"/>
        <v>0</v>
      </c>
      <c r="I73" s="18">
        <f t="shared" si="3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4"/>
        <v>0</v>
      </c>
      <c r="I74" s="18">
        <f t="shared" si="3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4"/>
        <v>0</v>
      </c>
      <c r="I75" s="18">
        <f t="shared" si="3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4"/>
        <v>0</v>
      </c>
      <c r="I76" s="18">
        <f t="shared" si="3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4"/>
        <v>0</v>
      </c>
      <c r="I77" s="18">
        <f t="shared" si="3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4"/>
        <v>0</v>
      </c>
      <c r="I78" s="18">
        <f t="shared" si="3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4"/>
        <v>0</v>
      </c>
      <c r="I79" s="18">
        <f t="shared" si="3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4"/>
        <v>0</v>
      </c>
      <c r="I80" s="18">
        <f t="shared" si="3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4"/>
        <v>0</v>
      </c>
      <c r="I81" s="18">
        <f t="shared" si="3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4"/>
        <v>0</v>
      </c>
      <c r="I82" s="18">
        <f t="shared" si="3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4"/>
        <v>0</v>
      </c>
      <c r="I83" s="18">
        <f t="shared" ref="I83:I103" si="5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4"/>
        <v>0</v>
      </c>
      <c r="I84" s="18">
        <f t="shared" si="5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4"/>
        <v>0</v>
      </c>
      <c r="I85" s="18">
        <f t="shared" si="5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4"/>
        <v>0</v>
      </c>
      <c r="I86" s="18">
        <f t="shared" si="5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4"/>
        <v>0</v>
      </c>
      <c r="I87" s="18">
        <f t="shared" si="5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4"/>
        <v>0</v>
      </c>
      <c r="I88" s="18">
        <f t="shared" si="5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4"/>
        <v>0</v>
      </c>
      <c r="I89" s="18">
        <f t="shared" si="5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4"/>
        <v>0</v>
      </c>
      <c r="I90" s="18">
        <f t="shared" si="5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4"/>
        <v>0</v>
      </c>
      <c r="I91" s="18">
        <f t="shared" si="5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4"/>
        <v>0</v>
      </c>
      <c r="I92" s="18">
        <f t="shared" si="5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4"/>
        <v>0</v>
      </c>
      <c r="I93" s="18">
        <f t="shared" si="5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4"/>
        <v>0</v>
      </c>
      <c r="I94" s="18">
        <f t="shared" si="5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4"/>
        <v>0</v>
      </c>
      <c r="I95" s="18">
        <f t="shared" si="5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4"/>
        <v>0</v>
      </c>
      <c r="I96" s="18">
        <f t="shared" si="5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4"/>
        <v>0</v>
      </c>
      <c r="I97" s="18">
        <f t="shared" si="5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4"/>
        <v>0</v>
      </c>
      <c r="I98" s="18">
        <f t="shared" si="5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4"/>
        <v>0</v>
      </c>
      <c r="I99" s="18">
        <f t="shared" si="5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4"/>
        <v>0</v>
      </c>
      <c r="I100" s="18">
        <f t="shared" si="5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4"/>
        <v>0</v>
      </c>
      <c r="I101" s="18">
        <f t="shared" si="5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4"/>
        <v>0</v>
      </c>
      <c r="I102" s="18">
        <f t="shared" si="5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4"/>
        <v>0</v>
      </c>
      <c r="I103" s="18">
        <f t="shared" si="5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361431000</v>
      </c>
      <c r="G104" s="20">
        <f>SUM(G3:G103)</f>
        <v>317795000</v>
      </c>
      <c r="H104" s="21" t="str">
        <f>IF(I104&gt;0,"بد",IF(I104&lt;0,"بس",IF(I104=0,"0")))</f>
        <v>بد</v>
      </c>
      <c r="I104" s="22">
        <f>IF(F104&gt;0,F104-G104+I103,IF(G104&gt;0,F104-G104+I103,0))</f>
        <v>43636000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84" activePane="bottomLeft" state="frozen"/>
      <selection activeCell="B57" sqref="B57"/>
      <selection pane="bottomLeft" activeCell="G13" sqref="G13"/>
    </sheetView>
  </sheetViews>
  <sheetFormatPr defaultRowHeight="12.75"/>
  <cols>
    <col min="1" max="1" width="5.140625" style="23" customWidth="1"/>
    <col min="2" max="2" width="11.7109375" customWidth="1"/>
    <col min="3" max="3" width="32.425781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/>
      <c r="G3" s="9">
        <v>18000</v>
      </c>
      <c r="H3" s="10" t="str">
        <f t="shared" ref="H3:H66" si="0">IF(I3&gt;0,"بد",IF(I3&lt;0,"بس",IF(I3=0,"0")))</f>
        <v>بس</v>
      </c>
      <c r="I3" s="11">
        <f>F3-G3</f>
        <v>-18000</v>
      </c>
    </row>
    <row r="4" spans="1:9" ht="18" customHeight="1">
      <c r="A4" s="12">
        <v>1</v>
      </c>
      <c r="B4" s="12" t="s">
        <v>51</v>
      </c>
      <c r="C4" s="37" t="s">
        <v>15</v>
      </c>
      <c r="D4" s="31"/>
      <c r="E4" s="32"/>
      <c r="F4" s="26">
        <v>317795000</v>
      </c>
      <c r="G4" s="13"/>
      <c r="H4" s="10" t="str">
        <f t="shared" si="0"/>
        <v>بد</v>
      </c>
      <c r="I4" s="11">
        <f t="shared" ref="I4:I19" si="1">F4-G4</f>
        <v>317795000</v>
      </c>
    </row>
    <row r="5" spans="1:9" ht="18" customHeight="1">
      <c r="A5" s="14">
        <v>2</v>
      </c>
      <c r="B5" s="14" t="s">
        <v>53</v>
      </c>
      <c r="C5" s="37" t="s">
        <v>71</v>
      </c>
      <c r="D5" s="31"/>
      <c r="E5" s="32"/>
      <c r="F5" s="26"/>
      <c r="G5" s="13">
        <v>28500000</v>
      </c>
      <c r="H5" s="10" t="str">
        <f t="shared" si="0"/>
        <v>بس</v>
      </c>
      <c r="I5" s="11">
        <f t="shared" si="1"/>
        <v>-28500000</v>
      </c>
    </row>
    <row r="6" spans="1:9" ht="18" customHeight="1">
      <c r="A6" s="14">
        <v>3</v>
      </c>
      <c r="B6" s="14" t="s">
        <v>54</v>
      </c>
      <c r="C6" s="37" t="s">
        <v>58</v>
      </c>
      <c r="D6" s="31"/>
      <c r="E6" s="32"/>
      <c r="F6" s="8"/>
      <c r="G6" s="15">
        <v>200000000</v>
      </c>
      <c r="H6" s="10" t="str">
        <f t="shared" si="0"/>
        <v>بس</v>
      </c>
      <c r="I6" s="11">
        <f t="shared" si="1"/>
        <v>-200000000</v>
      </c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11">
        <f t="shared" si="1"/>
        <v>0</v>
      </c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11">
        <f t="shared" si="1"/>
        <v>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0" t="str">
        <f t="shared" si="0"/>
        <v>0</v>
      </c>
      <c r="I16" s="11">
        <f t="shared" si="1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7" t="str">
        <f t="shared" si="0"/>
        <v>0</v>
      </c>
      <c r="I17" s="11">
        <f t="shared" si="1"/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si="1"/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1">
        <f t="shared" si="1"/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ref="I20:I82" si="2">IF(F20&gt;0,F20-G20+I19,IF(G20&gt;0,F20-G20+I19,0))</f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2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2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2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2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2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2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2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2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2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2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2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2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2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2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2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2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2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2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2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2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2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2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2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2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2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2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2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2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2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2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2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2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2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2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2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2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2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2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2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2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2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2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2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2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2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2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3">IF(I67&gt;0,"بد",IF(I67&lt;0,"بس",IF(I67=0,"0")))</f>
        <v>0</v>
      </c>
      <c r="I67" s="18">
        <f t="shared" si="2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3"/>
        <v>0</v>
      </c>
      <c r="I68" s="18">
        <f t="shared" si="2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3"/>
        <v>0</v>
      </c>
      <c r="I69" s="18">
        <f t="shared" si="2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3"/>
        <v>0</v>
      </c>
      <c r="I70" s="18">
        <f t="shared" si="2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3"/>
        <v>0</v>
      </c>
      <c r="I71" s="18">
        <f t="shared" si="2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3"/>
        <v>0</v>
      </c>
      <c r="I72" s="18">
        <f t="shared" si="2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3"/>
        <v>0</v>
      </c>
      <c r="I73" s="18">
        <f t="shared" si="2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3"/>
        <v>0</v>
      </c>
      <c r="I74" s="18">
        <f t="shared" si="2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3"/>
        <v>0</v>
      </c>
      <c r="I75" s="18">
        <f t="shared" si="2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3"/>
        <v>0</v>
      </c>
      <c r="I76" s="18">
        <f t="shared" si="2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3"/>
        <v>0</v>
      </c>
      <c r="I77" s="18">
        <f t="shared" si="2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3"/>
        <v>0</v>
      </c>
      <c r="I78" s="18">
        <f t="shared" si="2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3"/>
        <v>0</v>
      </c>
      <c r="I79" s="18">
        <f t="shared" si="2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3"/>
        <v>0</v>
      </c>
      <c r="I80" s="18">
        <f t="shared" si="2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3"/>
        <v>0</v>
      </c>
      <c r="I81" s="18">
        <f t="shared" si="2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3"/>
        <v>0</v>
      </c>
      <c r="I82" s="18">
        <f t="shared" si="2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3"/>
        <v>0</v>
      </c>
      <c r="I83" s="18">
        <f t="shared" ref="I83:I103" si="4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3"/>
        <v>0</v>
      </c>
      <c r="I84" s="18">
        <f t="shared" si="4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3"/>
        <v>0</v>
      </c>
      <c r="I85" s="18">
        <f t="shared" si="4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3"/>
        <v>0</v>
      </c>
      <c r="I86" s="18">
        <f t="shared" si="4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3"/>
        <v>0</v>
      </c>
      <c r="I87" s="18">
        <f t="shared" si="4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3"/>
        <v>0</v>
      </c>
      <c r="I88" s="18">
        <f t="shared" si="4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3"/>
        <v>0</v>
      </c>
      <c r="I89" s="18">
        <f t="shared" si="4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3"/>
        <v>0</v>
      </c>
      <c r="I90" s="18">
        <f t="shared" si="4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3"/>
        <v>0</v>
      </c>
      <c r="I91" s="18">
        <f t="shared" si="4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3"/>
        <v>0</v>
      </c>
      <c r="I92" s="18">
        <f t="shared" si="4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3"/>
        <v>0</v>
      </c>
      <c r="I93" s="18">
        <f t="shared" si="4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3"/>
        <v>0</v>
      </c>
      <c r="I94" s="18">
        <f t="shared" si="4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3"/>
        <v>0</v>
      </c>
      <c r="I95" s="18">
        <f t="shared" si="4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3"/>
        <v>0</v>
      </c>
      <c r="I96" s="18">
        <f t="shared" si="4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3"/>
        <v>0</v>
      </c>
      <c r="I97" s="18">
        <f t="shared" si="4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3"/>
        <v>0</v>
      </c>
      <c r="I98" s="18">
        <f t="shared" si="4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3"/>
        <v>0</v>
      </c>
      <c r="I99" s="18">
        <f t="shared" si="4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3"/>
        <v>0</v>
      </c>
      <c r="I100" s="18">
        <f t="shared" si="4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3"/>
        <v>0</v>
      </c>
      <c r="I101" s="18">
        <f t="shared" si="4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3"/>
        <v>0</v>
      </c>
      <c r="I102" s="18">
        <f t="shared" si="4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3"/>
        <v>0</v>
      </c>
      <c r="I103" s="18">
        <f t="shared" si="4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317795000</v>
      </c>
      <c r="G104" s="20">
        <f>SUM(G3:G103)</f>
        <v>228518000</v>
      </c>
      <c r="H104" s="21" t="str">
        <f>IF(I104&gt;0,"بد",IF(I104&lt;0,"بس",IF(I104=0,"0")))</f>
        <v>بد</v>
      </c>
      <c r="I104" s="22">
        <f>IF(F104&gt;0,F104-G104+I103,IF(G104&gt;0,F104-G104+I103,0))</f>
        <v>89277000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3" activePane="bottomLeft" state="frozen"/>
      <selection activeCell="B57" sqref="B57"/>
      <selection pane="bottomLeft" activeCell="F9" sqref="F9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>
        <v>175467300</v>
      </c>
      <c r="G3" s="9"/>
      <c r="H3" s="10" t="str">
        <f t="shared" ref="H3:H66" si="0">IF(I3&gt;0,"بد",IF(I3&lt;0,"بس",IF(I3=0,"0")))</f>
        <v>بد</v>
      </c>
      <c r="I3" s="11">
        <f>F3-G3</f>
        <v>175467300</v>
      </c>
    </row>
    <row r="4" spans="1:9" ht="18" customHeight="1">
      <c r="A4" s="12">
        <v>1</v>
      </c>
      <c r="B4" s="12" t="s">
        <v>51</v>
      </c>
      <c r="C4" s="37" t="s">
        <v>15</v>
      </c>
      <c r="D4" s="31"/>
      <c r="E4" s="32"/>
      <c r="F4" s="26">
        <v>333976000</v>
      </c>
      <c r="G4" s="13"/>
      <c r="H4" s="10" t="str">
        <f t="shared" si="0"/>
        <v>بد</v>
      </c>
      <c r="I4" s="11">
        <f t="shared" ref="I4:I16" si="1">F4-G4</f>
        <v>333976000</v>
      </c>
    </row>
    <row r="5" spans="1:9" ht="18" customHeight="1">
      <c r="A5" s="14">
        <v>2</v>
      </c>
      <c r="B5" s="14"/>
      <c r="C5" s="37"/>
      <c r="D5" s="31"/>
      <c r="E5" s="32"/>
      <c r="F5" s="26"/>
      <c r="G5" s="13"/>
      <c r="H5" s="10" t="str">
        <f t="shared" si="0"/>
        <v>0</v>
      </c>
      <c r="I5" s="11">
        <f t="shared" si="1"/>
        <v>0</v>
      </c>
    </row>
    <row r="6" spans="1:9" ht="18" customHeight="1">
      <c r="A6" s="14">
        <v>3</v>
      </c>
      <c r="B6" s="14"/>
      <c r="C6" s="37"/>
      <c r="D6" s="31"/>
      <c r="E6" s="32"/>
      <c r="F6" s="8"/>
      <c r="G6" s="15"/>
      <c r="H6" s="10" t="str">
        <f t="shared" si="0"/>
        <v>0</v>
      </c>
      <c r="I6" s="11">
        <f t="shared" si="1"/>
        <v>0</v>
      </c>
    </row>
    <row r="7" spans="1:9" ht="18" customHeight="1">
      <c r="A7" s="14">
        <v>4</v>
      </c>
      <c r="B7" s="14"/>
      <c r="C7" s="37"/>
      <c r="D7" s="31"/>
      <c r="E7" s="32"/>
      <c r="F7" s="8"/>
      <c r="G7" s="15"/>
      <c r="H7" s="10" t="str">
        <f t="shared" si="0"/>
        <v>0</v>
      </c>
      <c r="I7" s="11">
        <f t="shared" si="1"/>
        <v>0</v>
      </c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11">
        <f t="shared" si="1"/>
        <v>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0" t="str">
        <f t="shared" si="0"/>
        <v>0</v>
      </c>
      <c r="I16" s="11">
        <f t="shared" si="1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0" t="str">
        <f t="shared" si="0"/>
        <v>0</v>
      </c>
      <c r="I17" s="11">
        <f t="shared" ref="I17:I18" si="2">F17-G17</f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7" t="str">
        <f t="shared" si="0"/>
        <v>0</v>
      </c>
      <c r="I18" s="11">
        <f t="shared" si="2"/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8">
        <f t="shared" ref="I19:I82" si="3">IF(F19&gt;0,F19-G19+I18,IF(G19&gt;0,F19-G19+I18,0))</f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8">
        <f t="shared" si="3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si="3"/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3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3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3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3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3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3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3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3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3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3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3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3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3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3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3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3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3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3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3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3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3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3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3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3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3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3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3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3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3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3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3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3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3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3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3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3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3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3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3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3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3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3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3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3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3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4">IF(I67&gt;0,"بد",IF(I67&lt;0,"بس",IF(I67=0,"0")))</f>
        <v>0</v>
      </c>
      <c r="I67" s="18">
        <f t="shared" si="3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4"/>
        <v>0</v>
      </c>
      <c r="I68" s="18">
        <f t="shared" si="3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4"/>
        <v>0</v>
      </c>
      <c r="I69" s="18">
        <f t="shared" si="3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4"/>
        <v>0</v>
      </c>
      <c r="I70" s="18">
        <f t="shared" si="3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4"/>
        <v>0</v>
      </c>
      <c r="I71" s="18">
        <f t="shared" si="3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4"/>
        <v>0</v>
      </c>
      <c r="I72" s="18">
        <f t="shared" si="3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4"/>
        <v>0</v>
      </c>
      <c r="I73" s="18">
        <f t="shared" si="3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4"/>
        <v>0</v>
      </c>
      <c r="I74" s="18">
        <f t="shared" si="3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4"/>
        <v>0</v>
      </c>
      <c r="I75" s="18">
        <f t="shared" si="3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4"/>
        <v>0</v>
      </c>
      <c r="I76" s="18">
        <f t="shared" si="3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4"/>
        <v>0</v>
      </c>
      <c r="I77" s="18">
        <f t="shared" si="3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4"/>
        <v>0</v>
      </c>
      <c r="I78" s="18">
        <f t="shared" si="3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4"/>
        <v>0</v>
      </c>
      <c r="I79" s="18">
        <f t="shared" si="3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4"/>
        <v>0</v>
      </c>
      <c r="I80" s="18">
        <f t="shared" si="3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4"/>
        <v>0</v>
      </c>
      <c r="I81" s="18">
        <f t="shared" si="3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4"/>
        <v>0</v>
      </c>
      <c r="I82" s="18">
        <f t="shared" si="3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4"/>
        <v>0</v>
      </c>
      <c r="I83" s="18">
        <f t="shared" ref="I83:I103" si="5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4"/>
        <v>0</v>
      </c>
      <c r="I84" s="18">
        <f t="shared" si="5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4"/>
        <v>0</v>
      </c>
      <c r="I85" s="18">
        <f t="shared" si="5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4"/>
        <v>0</v>
      </c>
      <c r="I86" s="18">
        <f t="shared" si="5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4"/>
        <v>0</v>
      </c>
      <c r="I87" s="18">
        <f t="shared" si="5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4"/>
        <v>0</v>
      </c>
      <c r="I88" s="18">
        <f t="shared" si="5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4"/>
        <v>0</v>
      </c>
      <c r="I89" s="18">
        <f t="shared" si="5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4"/>
        <v>0</v>
      </c>
      <c r="I90" s="18">
        <f t="shared" si="5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4"/>
        <v>0</v>
      </c>
      <c r="I91" s="18">
        <f t="shared" si="5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4"/>
        <v>0</v>
      </c>
      <c r="I92" s="18">
        <f t="shared" si="5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4"/>
        <v>0</v>
      </c>
      <c r="I93" s="18">
        <f t="shared" si="5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4"/>
        <v>0</v>
      </c>
      <c r="I94" s="18">
        <f t="shared" si="5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4"/>
        <v>0</v>
      </c>
      <c r="I95" s="18">
        <f t="shared" si="5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4"/>
        <v>0</v>
      </c>
      <c r="I96" s="18">
        <f t="shared" si="5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4"/>
        <v>0</v>
      </c>
      <c r="I97" s="18">
        <f t="shared" si="5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4"/>
        <v>0</v>
      </c>
      <c r="I98" s="18">
        <f t="shared" si="5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4"/>
        <v>0</v>
      </c>
      <c r="I99" s="18">
        <f t="shared" si="5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4"/>
        <v>0</v>
      </c>
      <c r="I100" s="18">
        <f t="shared" si="5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4"/>
        <v>0</v>
      </c>
      <c r="I101" s="18">
        <f t="shared" si="5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4"/>
        <v>0</v>
      </c>
      <c r="I102" s="18">
        <f t="shared" si="5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4"/>
        <v>0</v>
      </c>
      <c r="I103" s="18">
        <f t="shared" si="5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509443300</v>
      </c>
      <c r="G104" s="20">
        <f>SUM(G3:G103)</f>
        <v>0</v>
      </c>
      <c r="H104" s="21" t="str">
        <f>IF(I104&gt;0,"بد",IF(I104&lt;0,"بس",IF(I104=0,"0")))</f>
        <v>بد</v>
      </c>
      <c r="I104" s="22">
        <f>IF(F104&gt;0,F104-G104+I103,IF(G104&gt;0,F104-G104+I103,0))</f>
        <v>509443300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04"/>
  <sheetViews>
    <sheetView rightToLeft="1" zoomScale="130" zoomScaleNormal="130" workbookViewId="0">
      <pane ySplit="2" topLeftCell="A84" activePane="bottomLeft" state="frozen"/>
      <selection activeCell="B57" sqref="B57"/>
      <selection pane="bottomLeft" activeCell="F5" sqref="F5"/>
    </sheetView>
  </sheetViews>
  <sheetFormatPr defaultRowHeight="12.75"/>
  <cols>
    <col min="1" max="1" width="5.140625" style="23" customWidth="1"/>
    <col min="2" max="2" width="11.7109375" customWidth="1"/>
    <col min="3" max="3" width="28.28515625" style="38" customWidth="1"/>
    <col min="4" max="4" width="11.42578125" customWidth="1"/>
    <col min="5" max="5" width="6.7109375" style="34" customWidth="1"/>
    <col min="6" max="6" width="18" style="24" customWidth="1"/>
    <col min="7" max="7" width="16.5703125" style="24" bestFit="1" customWidth="1"/>
    <col min="8" max="8" width="5.7109375" style="25" customWidth="1"/>
    <col min="9" max="9" width="16.7109375" style="24" customWidth="1"/>
  </cols>
  <sheetData>
    <row r="1" spans="1:9" ht="40.5" customHeight="1">
      <c r="A1" s="52" t="s">
        <v>0</v>
      </c>
      <c r="B1" s="53"/>
      <c r="C1" s="58"/>
      <c r="D1" s="58"/>
      <c r="E1" s="58"/>
      <c r="F1" s="27"/>
      <c r="G1" s="28"/>
      <c r="H1" s="29"/>
      <c r="I1" s="30"/>
    </row>
    <row r="2" spans="1:9" s="6" customFormat="1" ht="24" customHeight="1">
      <c r="A2" s="1" t="s">
        <v>1</v>
      </c>
      <c r="B2" s="2" t="s">
        <v>2</v>
      </c>
      <c r="C2" s="59" t="s">
        <v>10</v>
      </c>
      <c r="D2" s="60"/>
      <c r="E2" s="3" t="s">
        <v>3</v>
      </c>
      <c r="F2" s="36" t="s">
        <v>4</v>
      </c>
      <c r="G2" s="2" t="s">
        <v>5</v>
      </c>
      <c r="H2" s="5" t="s">
        <v>6</v>
      </c>
      <c r="I2" s="2" t="s">
        <v>7</v>
      </c>
    </row>
    <row r="3" spans="1:9" s="6" customFormat="1" ht="18" customHeight="1">
      <c r="A3" s="54" t="s">
        <v>8</v>
      </c>
      <c r="B3" s="55"/>
      <c r="C3" s="55"/>
      <c r="D3" s="55"/>
      <c r="E3" s="7"/>
      <c r="F3" s="8"/>
      <c r="G3" s="9">
        <v>308086583</v>
      </c>
      <c r="H3" s="10" t="str">
        <f t="shared" ref="H3:H66" si="0">IF(I3&gt;0,"بد",IF(I3&lt;0,"بس",IF(I3=0,"0")))</f>
        <v>بس</v>
      </c>
      <c r="I3" s="11">
        <f>F3-G3</f>
        <v>-308086583</v>
      </c>
    </row>
    <row r="4" spans="1:9" ht="18" customHeight="1">
      <c r="A4" s="12">
        <v>1</v>
      </c>
      <c r="B4" s="12" t="s">
        <v>51</v>
      </c>
      <c r="C4" s="37" t="s">
        <v>15</v>
      </c>
      <c r="D4" s="31"/>
      <c r="E4" s="32"/>
      <c r="F4" s="26">
        <v>333976000</v>
      </c>
      <c r="G4" s="13"/>
      <c r="H4" s="10" t="str">
        <f t="shared" si="0"/>
        <v>بد</v>
      </c>
      <c r="I4" s="11">
        <f t="shared" ref="I4:I20" si="1">F4-G4</f>
        <v>333976000</v>
      </c>
    </row>
    <row r="5" spans="1:9" ht="18" customHeight="1">
      <c r="A5" s="14">
        <v>2</v>
      </c>
      <c r="B5" s="14" t="s">
        <v>51</v>
      </c>
      <c r="C5" s="37" t="s">
        <v>68</v>
      </c>
      <c r="D5" s="31"/>
      <c r="E5" s="32"/>
      <c r="F5" s="26"/>
      <c r="G5" s="13">
        <v>29000000</v>
      </c>
      <c r="H5" s="10" t="str">
        <f t="shared" si="0"/>
        <v>بس</v>
      </c>
      <c r="I5" s="11">
        <f t="shared" si="1"/>
        <v>-29000000</v>
      </c>
    </row>
    <row r="6" spans="1:9" ht="18" customHeight="1">
      <c r="A6" s="14">
        <v>3</v>
      </c>
      <c r="B6" s="14" t="s">
        <v>66</v>
      </c>
      <c r="C6" s="37" t="s">
        <v>69</v>
      </c>
      <c r="D6" s="31"/>
      <c r="E6" s="32"/>
      <c r="F6" s="8"/>
      <c r="G6" s="15">
        <v>29000000</v>
      </c>
      <c r="H6" s="10" t="str">
        <f t="shared" si="0"/>
        <v>بس</v>
      </c>
      <c r="I6" s="11">
        <f t="shared" si="1"/>
        <v>-29000000</v>
      </c>
    </row>
    <row r="7" spans="1:9" ht="18" customHeight="1">
      <c r="A7" s="14">
        <v>4</v>
      </c>
      <c r="B7" s="14" t="s">
        <v>67</v>
      </c>
      <c r="C7" s="37" t="s">
        <v>70</v>
      </c>
      <c r="D7" s="31"/>
      <c r="E7" s="32"/>
      <c r="F7" s="8"/>
      <c r="G7" s="15"/>
      <c r="H7" s="10" t="str">
        <f t="shared" si="0"/>
        <v>0</v>
      </c>
      <c r="I7" s="11">
        <f t="shared" si="1"/>
        <v>0</v>
      </c>
    </row>
    <row r="8" spans="1:9" ht="18" customHeight="1">
      <c r="A8" s="14">
        <v>5</v>
      </c>
      <c r="B8" s="14"/>
      <c r="C8" s="37"/>
      <c r="D8" s="31"/>
      <c r="E8" s="32"/>
      <c r="F8" s="8"/>
      <c r="G8" s="15"/>
      <c r="H8" s="10" t="str">
        <f t="shared" si="0"/>
        <v>0</v>
      </c>
      <c r="I8" s="11">
        <f t="shared" si="1"/>
        <v>0</v>
      </c>
    </row>
    <row r="9" spans="1:9" ht="18" customHeight="1">
      <c r="A9" s="14">
        <v>6</v>
      </c>
      <c r="B9" s="14"/>
      <c r="C9" s="37"/>
      <c r="D9" s="31"/>
      <c r="E9" s="32"/>
      <c r="F9" s="8"/>
      <c r="G9" s="15"/>
      <c r="H9" s="10" t="str">
        <f t="shared" si="0"/>
        <v>0</v>
      </c>
      <c r="I9" s="11">
        <f t="shared" si="1"/>
        <v>0</v>
      </c>
    </row>
    <row r="10" spans="1:9" ht="18" customHeight="1">
      <c r="A10" s="14">
        <v>7</v>
      </c>
      <c r="B10" s="14"/>
      <c r="C10" s="37"/>
      <c r="D10" s="31"/>
      <c r="E10" s="32"/>
      <c r="F10" s="8"/>
      <c r="G10" s="15"/>
      <c r="H10" s="10" t="str">
        <f t="shared" si="0"/>
        <v>0</v>
      </c>
      <c r="I10" s="11">
        <f t="shared" si="1"/>
        <v>0</v>
      </c>
    </row>
    <row r="11" spans="1:9" ht="18" customHeight="1">
      <c r="A11" s="14">
        <v>8</v>
      </c>
      <c r="B11" s="14"/>
      <c r="C11" s="37"/>
      <c r="D11" s="31"/>
      <c r="E11" s="32"/>
      <c r="F11" s="8"/>
      <c r="G11" s="15"/>
      <c r="H11" s="10" t="str">
        <f t="shared" si="0"/>
        <v>0</v>
      </c>
      <c r="I11" s="11">
        <f t="shared" si="1"/>
        <v>0</v>
      </c>
    </row>
    <row r="12" spans="1:9" ht="18" customHeight="1">
      <c r="A12" s="14">
        <v>9</v>
      </c>
      <c r="B12" s="14"/>
      <c r="C12" s="37"/>
      <c r="D12" s="31"/>
      <c r="E12" s="32"/>
      <c r="F12" s="8"/>
      <c r="G12" s="15"/>
      <c r="H12" s="10" t="str">
        <f t="shared" si="0"/>
        <v>0</v>
      </c>
      <c r="I12" s="11">
        <f t="shared" si="1"/>
        <v>0</v>
      </c>
    </row>
    <row r="13" spans="1:9" ht="18" customHeight="1">
      <c r="A13" s="14">
        <v>10</v>
      </c>
      <c r="B13" s="14"/>
      <c r="C13" s="37"/>
      <c r="D13" s="31"/>
      <c r="E13" s="33"/>
      <c r="F13" s="8"/>
      <c r="G13" s="15"/>
      <c r="H13" s="10" t="str">
        <f t="shared" si="0"/>
        <v>0</v>
      </c>
      <c r="I13" s="11">
        <f t="shared" si="1"/>
        <v>0</v>
      </c>
    </row>
    <row r="14" spans="1:9" ht="18" customHeight="1">
      <c r="A14" s="14">
        <v>11</v>
      </c>
      <c r="B14" s="14"/>
      <c r="C14" s="37"/>
      <c r="D14" s="31"/>
      <c r="E14" s="33"/>
      <c r="F14" s="8"/>
      <c r="G14" s="15"/>
      <c r="H14" s="10" t="str">
        <f t="shared" si="0"/>
        <v>0</v>
      </c>
      <c r="I14" s="11">
        <f t="shared" si="1"/>
        <v>0</v>
      </c>
    </row>
    <row r="15" spans="1:9" ht="18" customHeight="1">
      <c r="A15" s="14">
        <v>12</v>
      </c>
      <c r="B15" s="14"/>
      <c r="C15" s="37"/>
      <c r="D15" s="31"/>
      <c r="E15" s="33"/>
      <c r="F15" s="8"/>
      <c r="G15" s="15"/>
      <c r="H15" s="10" t="str">
        <f t="shared" si="0"/>
        <v>0</v>
      </c>
      <c r="I15" s="11">
        <f t="shared" si="1"/>
        <v>0</v>
      </c>
    </row>
    <row r="16" spans="1:9" ht="18" customHeight="1">
      <c r="A16" s="14">
        <v>13</v>
      </c>
      <c r="B16" s="14"/>
      <c r="C16" s="37"/>
      <c r="D16" s="31"/>
      <c r="E16" s="33"/>
      <c r="F16" s="8"/>
      <c r="G16" s="15"/>
      <c r="H16" s="10" t="str">
        <f t="shared" si="0"/>
        <v>0</v>
      </c>
      <c r="I16" s="11">
        <f t="shared" si="1"/>
        <v>0</v>
      </c>
    </row>
    <row r="17" spans="1:9" ht="18" customHeight="1">
      <c r="A17" s="14">
        <v>14</v>
      </c>
      <c r="B17" s="14"/>
      <c r="C17" s="37"/>
      <c r="D17" s="31"/>
      <c r="E17" s="33"/>
      <c r="F17" s="8"/>
      <c r="G17" s="15"/>
      <c r="H17" s="10" t="str">
        <f t="shared" si="0"/>
        <v>0</v>
      </c>
      <c r="I17" s="11">
        <f t="shared" si="1"/>
        <v>0</v>
      </c>
    </row>
    <row r="18" spans="1:9" ht="18" customHeight="1">
      <c r="A18" s="14">
        <v>15</v>
      </c>
      <c r="B18" s="14"/>
      <c r="C18" s="37"/>
      <c r="D18" s="31"/>
      <c r="E18" s="33"/>
      <c r="F18" s="8"/>
      <c r="G18" s="15"/>
      <c r="H18" s="10" t="str">
        <f t="shared" si="0"/>
        <v>0</v>
      </c>
      <c r="I18" s="11">
        <f t="shared" si="1"/>
        <v>0</v>
      </c>
    </row>
    <row r="19" spans="1:9" ht="18" customHeight="1">
      <c r="A19" s="14">
        <v>16</v>
      </c>
      <c r="B19" s="14"/>
      <c r="C19" s="37"/>
      <c r="D19" s="31"/>
      <c r="E19" s="33"/>
      <c r="F19" s="8"/>
      <c r="G19" s="15"/>
      <c r="H19" s="17" t="str">
        <f t="shared" si="0"/>
        <v>0</v>
      </c>
      <c r="I19" s="11">
        <f t="shared" si="1"/>
        <v>0</v>
      </c>
    </row>
    <row r="20" spans="1:9" ht="18" customHeight="1">
      <c r="A20" s="14">
        <v>17</v>
      </c>
      <c r="B20" s="14"/>
      <c r="C20" s="37"/>
      <c r="D20" s="31"/>
      <c r="E20" s="33"/>
      <c r="F20" s="8"/>
      <c r="G20" s="15"/>
      <c r="H20" s="17" t="str">
        <f t="shared" si="0"/>
        <v>0</v>
      </c>
      <c r="I20" s="11">
        <f t="shared" si="1"/>
        <v>0</v>
      </c>
    </row>
    <row r="21" spans="1:9" ht="18" customHeight="1">
      <c r="A21" s="14">
        <v>18</v>
      </c>
      <c r="B21" s="14"/>
      <c r="C21" s="37"/>
      <c r="D21" s="31"/>
      <c r="E21" s="33"/>
      <c r="F21" s="8"/>
      <c r="G21" s="15"/>
      <c r="H21" s="17" t="str">
        <f t="shared" si="0"/>
        <v>0</v>
      </c>
      <c r="I21" s="18">
        <f t="shared" ref="I21:I82" si="2">IF(F21&gt;0,F21-G21+I20,IF(G21&gt;0,F21-G21+I20,0))</f>
        <v>0</v>
      </c>
    </row>
    <row r="22" spans="1:9" ht="18" customHeight="1">
      <c r="A22" s="14">
        <v>19</v>
      </c>
      <c r="B22" s="14"/>
      <c r="C22" s="37"/>
      <c r="D22" s="31"/>
      <c r="E22" s="33"/>
      <c r="F22" s="8"/>
      <c r="G22" s="15"/>
      <c r="H22" s="17" t="str">
        <f t="shared" si="0"/>
        <v>0</v>
      </c>
      <c r="I22" s="18">
        <f t="shared" si="2"/>
        <v>0</v>
      </c>
    </row>
    <row r="23" spans="1:9" ht="18" customHeight="1">
      <c r="A23" s="14">
        <v>20</v>
      </c>
      <c r="B23" s="14"/>
      <c r="C23" s="37"/>
      <c r="D23" s="31"/>
      <c r="E23" s="33"/>
      <c r="F23" s="8"/>
      <c r="G23" s="15"/>
      <c r="H23" s="17" t="str">
        <f t="shared" si="0"/>
        <v>0</v>
      </c>
      <c r="I23" s="18">
        <f t="shared" si="2"/>
        <v>0</v>
      </c>
    </row>
    <row r="24" spans="1:9" ht="18" customHeight="1">
      <c r="A24" s="14">
        <v>21</v>
      </c>
      <c r="B24" s="14"/>
      <c r="C24" s="37"/>
      <c r="D24" s="31"/>
      <c r="E24" s="33"/>
      <c r="F24" s="8"/>
      <c r="G24" s="15"/>
      <c r="H24" s="17" t="str">
        <f t="shared" si="0"/>
        <v>0</v>
      </c>
      <c r="I24" s="18">
        <f t="shared" si="2"/>
        <v>0</v>
      </c>
    </row>
    <row r="25" spans="1:9" ht="18" customHeight="1">
      <c r="A25" s="14">
        <v>22</v>
      </c>
      <c r="B25" s="14"/>
      <c r="C25" s="37"/>
      <c r="D25" s="31"/>
      <c r="E25" s="33"/>
      <c r="F25" s="8"/>
      <c r="G25" s="15"/>
      <c r="H25" s="17" t="str">
        <f t="shared" si="0"/>
        <v>0</v>
      </c>
      <c r="I25" s="18">
        <f t="shared" si="2"/>
        <v>0</v>
      </c>
    </row>
    <row r="26" spans="1:9" ht="18" customHeight="1">
      <c r="A26" s="14">
        <v>23</v>
      </c>
      <c r="B26" s="14"/>
      <c r="C26" s="37"/>
      <c r="D26" s="31"/>
      <c r="E26" s="33"/>
      <c r="F26" s="8"/>
      <c r="G26" s="15"/>
      <c r="H26" s="17" t="str">
        <f t="shared" si="0"/>
        <v>0</v>
      </c>
      <c r="I26" s="18">
        <f t="shared" si="2"/>
        <v>0</v>
      </c>
    </row>
    <row r="27" spans="1:9" ht="18" customHeight="1">
      <c r="A27" s="14">
        <v>24</v>
      </c>
      <c r="B27" s="14"/>
      <c r="C27" s="37"/>
      <c r="D27" s="31"/>
      <c r="E27" s="33"/>
      <c r="F27" s="8"/>
      <c r="G27" s="15"/>
      <c r="H27" s="17" t="str">
        <f t="shared" si="0"/>
        <v>0</v>
      </c>
      <c r="I27" s="18">
        <f t="shared" si="2"/>
        <v>0</v>
      </c>
    </row>
    <row r="28" spans="1:9" ht="18" customHeight="1">
      <c r="A28" s="14">
        <v>25</v>
      </c>
      <c r="B28" s="14"/>
      <c r="C28" s="37"/>
      <c r="D28" s="31"/>
      <c r="E28" s="33"/>
      <c r="F28" s="8"/>
      <c r="G28" s="15"/>
      <c r="H28" s="17" t="str">
        <f t="shared" si="0"/>
        <v>0</v>
      </c>
      <c r="I28" s="18">
        <f t="shared" si="2"/>
        <v>0</v>
      </c>
    </row>
    <row r="29" spans="1:9" ht="18" customHeight="1">
      <c r="A29" s="14">
        <v>26</v>
      </c>
      <c r="B29" s="14"/>
      <c r="C29" s="37"/>
      <c r="D29" s="31"/>
      <c r="E29" s="33"/>
      <c r="F29" s="8"/>
      <c r="G29" s="15"/>
      <c r="H29" s="17" t="str">
        <f t="shared" si="0"/>
        <v>0</v>
      </c>
      <c r="I29" s="18">
        <f t="shared" si="2"/>
        <v>0</v>
      </c>
    </row>
    <row r="30" spans="1:9" ht="18" customHeight="1">
      <c r="A30" s="14">
        <v>27</v>
      </c>
      <c r="B30" s="14"/>
      <c r="C30" s="37"/>
      <c r="D30" s="31"/>
      <c r="E30" s="33"/>
      <c r="F30" s="8"/>
      <c r="G30" s="15"/>
      <c r="H30" s="17" t="str">
        <f t="shared" si="0"/>
        <v>0</v>
      </c>
      <c r="I30" s="18">
        <f t="shared" si="2"/>
        <v>0</v>
      </c>
    </row>
    <row r="31" spans="1:9" ht="18" customHeight="1">
      <c r="A31" s="14">
        <v>28</v>
      </c>
      <c r="B31" s="14"/>
      <c r="C31" s="37"/>
      <c r="D31" s="31"/>
      <c r="E31" s="33"/>
      <c r="F31" s="8"/>
      <c r="G31" s="15"/>
      <c r="H31" s="17" t="str">
        <f t="shared" si="0"/>
        <v>0</v>
      </c>
      <c r="I31" s="18">
        <f t="shared" si="2"/>
        <v>0</v>
      </c>
    </row>
    <row r="32" spans="1:9" ht="18" customHeight="1">
      <c r="A32" s="14">
        <v>29</v>
      </c>
      <c r="B32" s="14"/>
      <c r="C32" s="37"/>
      <c r="D32" s="31"/>
      <c r="E32" s="33"/>
      <c r="F32" s="8"/>
      <c r="G32" s="15"/>
      <c r="H32" s="17" t="str">
        <f t="shared" si="0"/>
        <v>0</v>
      </c>
      <c r="I32" s="18">
        <f t="shared" si="2"/>
        <v>0</v>
      </c>
    </row>
    <row r="33" spans="1:9" ht="18" customHeight="1">
      <c r="A33" s="14">
        <v>30</v>
      </c>
      <c r="B33" s="14"/>
      <c r="C33" s="37"/>
      <c r="D33" s="31"/>
      <c r="E33" s="33"/>
      <c r="F33" s="8"/>
      <c r="G33" s="15"/>
      <c r="H33" s="17" t="str">
        <f t="shared" si="0"/>
        <v>0</v>
      </c>
      <c r="I33" s="18">
        <f t="shared" si="2"/>
        <v>0</v>
      </c>
    </row>
    <row r="34" spans="1:9" ht="18" customHeight="1">
      <c r="A34" s="14">
        <v>31</v>
      </c>
      <c r="B34" s="14"/>
      <c r="C34" s="37"/>
      <c r="D34" s="31"/>
      <c r="E34" s="33"/>
      <c r="F34" s="8"/>
      <c r="G34" s="15"/>
      <c r="H34" s="17" t="str">
        <f t="shared" si="0"/>
        <v>0</v>
      </c>
      <c r="I34" s="18">
        <f t="shared" si="2"/>
        <v>0</v>
      </c>
    </row>
    <row r="35" spans="1:9" ht="18" customHeight="1">
      <c r="A35" s="14">
        <v>32</v>
      </c>
      <c r="B35" s="14"/>
      <c r="C35" s="37"/>
      <c r="D35" s="31"/>
      <c r="E35" s="33"/>
      <c r="F35" s="8"/>
      <c r="G35" s="15"/>
      <c r="H35" s="17" t="str">
        <f t="shared" si="0"/>
        <v>0</v>
      </c>
      <c r="I35" s="18">
        <f t="shared" si="2"/>
        <v>0</v>
      </c>
    </row>
    <row r="36" spans="1:9" ht="18" customHeight="1">
      <c r="A36" s="14">
        <v>33</v>
      </c>
      <c r="B36" s="14"/>
      <c r="C36" s="37"/>
      <c r="D36" s="31"/>
      <c r="E36" s="33"/>
      <c r="F36" s="8"/>
      <c r="G36" s="15"/>
      <c r="H36" s="17" t="str">
        <f t="shared" si="0"/>
        <v>0</v>
      </c>
      <c r="I36" s="18">
        <f t="shared" si="2"/>
        <v>0</v>
      </c>
    </row>
    <row r="37" spans="1:9" ht="18" customHeight="1">
      <c r="A37" s="14">
        <v>34</v>
      </c>
      <c r="B37" s="14"/>
      <c r="C37" s="37"/>
      <c r="D37" s="31"/>
      <c r="E37" s="33"/>
      <c r="F37" s="8"/>
      <c r="G37" s="15"/>
      <c r="H37" s="17" t="str">
        <f t="shared" si="0"/>
        <v>0</v>
      </c>
      <c r="I37" s="18">
        <f t="shared" si="2"/>
        <v>0</v>
      </c>
    </row>
    <row r="38" spans="1:9" ht="18" customHeight="1">
      <c r="A38" s="14">
        <v>35</v>
      </c>
      <c r="B38" s="14"/>
      <c r="C38" s="37"/>
      <c r="D38" s="31"/>
      <c r="E38" s="33"/>
      <c r="F38" s="8"/>
      <c r="G38" s="15"/>
      <c r="H38" s="17" t="str">
        <f t="shared" si="0"/>
        <v>0</v>
      </c>
      <c r="I38" s="18">
        <f t="shared" si="2"/>
        <v>0</v>
      </c>
    </row>
    <row r="39" spans="1:9" ht="18" customHeight="1">
      <c r="A39" s="14">
        <v>36</v>
      </c>
      <c r="B39" s="14"/>
      <c r="C39" s="37"/>
      <c r="D39" s="31"/>
      <c r="E39" s="33"/>
      <c r="F39" s="8"/>
      <c r="G39" s="15"/>
      <c r="H39" s="17" t="str">
        <f t="shared" si="0"/>
        <v>0</v>
      </c>
      <c r="I39" s="18">
        <f t="shared" si="2"/>
        <v>0</v>
      </c>
    </row>
    <row r="40" spans="1:9" ht="18" customHeight="1">
      <c r="A40" s="14">
        <v>37</v>
      </c>
      <c r="B40" s="14"/>
      <c r="C40" s="37"/>
      <c r="D40" s="31"/>
      <c r="E40" s="33"/>
      <c r="F40" s="8"/>
      <c r="G40" s="15"/>
      <c r="H40" s="17" t="str">
        <f t="shared" si="0"/>
        <v>0</v>
      </c>
      <c r="I40" s="18">
        <f t="shared" si="2"/>
        <v>0</v>
      </c>
    </row>
    <row r="41" spans="1:9" ht="18" customHeight="1">
      <c r="A41" s="14">
        <v>38</v>
      </c>
      <c r="B41" s="14"/>
      <c r="C41" s="37"/>
      <c r="D41" s="31"/>
      <c r="E41" s="33"/>
      <c r="F41" s="8"/>
      <c r="G41" s="15"/>
      <c r="H41" s="17" t="str">
        <f t="shared" si="0"/>
        <v>0</v>
      </c>
      <c r="I41" s="18">
        <f t="shared" si="2"/>
        <v>0</v>
      </c>
    </row>
    <row r="42" spans="1:9" ht="18" customHeight="1">
      <c r="A42" s="14">
        <v>39</v>
      </c>
      <c r="B42" s="14"/>
      <c r="C42" s="37"/>
      <c r="D42" s="31"/>
      <c r="E42" s="33"/>
      <c r="F42" s="8"/>
      <c r="G42" s="15"/>
      <c r="H42" s="17" t="str">
        <f t="shared" si="0"/>
        <v>0</v>
      </c>
      <c r="I42" s="18">
        <f t="shared" si="2"/>
        <v>0</v>
      </c>
    </row>
    <row r="43" spans="1:9" ht="18" customHeight="1">
      <c r="A43" s="14">
        <v>40</v>
      </c>
      <c r="B43" s="14"/>
      <c r="C43" s="37"/>
      <c r="D43" s="31"/>
      <c r="E43" s="33"/>
      <c r="F43" s="8"/>
      <c r="G43" s="15"/>
      <c r="H43" s="17" t="str">
        <f t="shared" si="0"/>
        <v>0</v>
      </c>
      <c r="I43" s="18">
        <f t="shared" si="2"/>
        <v>0</v>
      </c>
    </row>
    <row r="44" spans="1:9" ht="18" customHeight="1">
      <c r="A44" s="14">
        <v>41</v>
      </c>
      <c r="B44" s="14"/>
      <c r="C44" s="37"/>
      <c r="D44" s="31"/>
      <c r="E44" s="33"/>
      <c r="F44" s="8"/>
      <c r="G44" s="15"/>
      <c r="H44" s="17" t="str">
        <f t="shared" si="0"/>
        <v>0</v>
      </c>
      <c r="I44" s="18">
        <f t="shared" si="2"/>
        <v>0</v>
      </c>
    </row>
    <row r="45" spans="1:9" ht="18" customHeight="1">
      <c r="A45" s="14">
        <v>42</v>
      </c>
      <c r="B45" s="14"/>
      <c r="C45" s="37"/>
      <c r="D45" s="31"/>
      <c r="E45" s="33"/>
      <c r="F45" s="8"/>
      <c r="G45" s="15"/>
      <c r="H45" s="17" t="str">
        <f t="shared" si="0"/>
        <v>0</v>
      </c>
      <c r="I45" s="18">
        <f t="shared" si="2"/>
        <v>0</v>
      </c>
    </row>
    <row r="46" spans="1:9" ht="18" customHeight="1">
      <c r="A46" s="14">
        <v>43</v>
      </c>
      <c r="B46" s="14"/>
      <c r="C46" s="37"/>
      <c r="D46" s="31"/>
      <c r="E46" s="33"/>
      <c r="F46" s="8"/>
      <c r="G46" s="15"/>
      <c r="H46" s="17" t="str">
        <f t="shared" si="0"/>
        <v>0</v>
      </c>
      <c r="I46" s="18">
        <f t="shared" si="2"/>
        <v>0</v>
      </c>
    </row>
    <row r="47" spans="1:9" ht="18" customHeight="1">
      <c r="A47" s="14">
        <v>44</v>
      </c>
      <c r="B47" s="14"/>
      <c r="C47" s="37"/>
      <c r="D47" s="31"/>
      <c r="E47" s="33"/>
      <c r="F47" s="8"/>
      <c r="G47" s="15"/>
      <c r="H47" s="17" t="str">
        <f t="shared" si="0"/>
        <v>0</v>
      </c>
      <c r="I47" s="18">
        <f t="shared" si="2"/>
        <v>0</v>
      </c>
    </row>
    <row r="48" spans="1:9" ht="18" customHeight="1">
      <c r="A48" s="14">
        <v>45</v>
      </c>
      <c r="B48" s="14"/>
      <c r="C48" s="37"/>
      <c r="D48" s="31"/>
      <c r="E48" s="33"/>
      <c r="F48" s="8"/>
      <c r="G48" s="15"/>
      <c r="H48" s="17" t="str">
        <f t="shared" si="0"/>
        <v>0</v>
      </c>
      <c r="I48" s="18">
        <f t="shared" si="2"/>
        <v>0</v>
      </c>
    </row>
    <row r="49" spans="1:9" ht="18" customHeight="1">
      <c r="A49" s="14">
        <v>46</v>
      </c>
      <c r="B49" s="14"/>
      <c r="C49" s="37"/>
      <c r="D49" s="31"/>
      <c r="E49" s="33"/>
      <c r="F49" s="8"/>
      <c r="G49" s="15"/>
      <c r="H49" s="17" t="str">
        <f t="shared" si="0"/>
        <v>0</v>
      </c>
      <c r="I49" s="18">
        <f t="shared" si="2"/>
        <v>0</v>
      </c>
    </row>
    <row r="50" spans="1:9" ht="18" customHeight="1">
      <c r="A50" s="14">
        <v>47</v>
      </c>
      <c r="B50" s="14"/>
      <c r="C50" s="37"/>
      <c r="D50" s="31"/>
      <c r="E50" s="33"/>
      <c r="F50" s="8"/>
      <c r="G50" s="15"/>
      <c r="H50" s="17" t="str">
        <f t="shared" si="0"/>
        <v>0</v>
      </c>
      <c r="I50" s="18">
        <f t="shared" si="2"/>
        <v>0</v>
      </c>
    </row>
    <row r="51" spans="1:9" ht="18" customHeight="1">
      <c r="A51" s="14">
        <v>48</v>
      </c>
      <c r="B51" s="14"/>
      <c r="C51" s="37"/>
      <c r="D51" s="31"/>
      <c r="E51" s="33"/>
      <c r="F51" s="8"/>
      <c r="G51" s="15"/>
      <c r="H51" s="17" t="str">
        <f t="shared" si="0"/>
        <v>0</v>
      </c>
      <c r="I51" s="18">
        <f t="shared" si="2"/>
        <v>0</v>
      </c>
    </row>
    <row r="52" spans="1:9" ht="18" customHeight="1">
      <c r="A52" s="14">
        <v>49</v>
      </c>
      <c r="B52" s="14"/>
      <c r="C52" s="37"/>
      <c r="D52" s="31"/>
      <c r="E52" s="33"/>
      <c r="F52" s="8"/>
      <c r="G52" s="15"/>
      <c r="H52" s="17" t="str">
        <f t="shared" si="0"/>
        <v>0</v>
      </c>
      <c r="I52" s="18">
        <f t="shared" si="2"/>
        <v>0</v>
      </c>
    </row>
    <row r="53" spans="1:9" ht="18" customHeight="1">
      <c r="A53" s="14">
        <v>50</v>
      </c>
      <c r="B53" s="14"/>
      <c r="C53" s="37"/>
      <c r="D53" s="31"/>
      <c r="E53" s="33"/>
      <c r="F53" s="8"/>
      <c r="G53" s="15"/>
      <c r="H53" s="17" t="str">
        <f t="shared" si="0"/>
        <v>0</v>
      </c>
      <c r="I53" s="18">
        <f t="shared" si="2"/>
        <v>0</v>
      </c>
    </row>
    <row r="54" spans="1:9" ht="18" customHeight="1">
      <c r="A54" s="14">
        <v>51</v>
      </c>
      <c r="B54" s="14"/>
      <c r="C54" s="37"/>
      <c r="D54" s="31"/>
      <c r="E54" s="33"/>
      <c r="F54" s="8"/>
      <c r="G54" s="15"/>
      <c r="H54" s="17" t="str">
        <f t="shared" si="0"/>
        <v>0</v>
      </c>
      <c r="I54" s="18">
        <f t="shared" si="2"/>
        <v>0</v>
      </c>
    </row>
    <row r="55" spans="1:9" ht="18" customHeight="1">
      <c r="A55" s="14">
        <v>52</v>
      </c>
      <c r="B55" s="14"/>
      <c r="C55" s="37"/>
      <c r="D55" s="31"/>
      <c r="E55" s="33"/>
      <c r="F55" s="8"/>
      <c r="G55" s="15"/>
      <c r="H55" s="17" t="str">
        <f t="shared" si="0"/>
        <v>0</v>
      </c>
      <c r="I55" s="18">
        <f t="shared" si="2"/>
        <v>0</v>
      </c>
    </row>
    <row r="56" spans="1:9" ht="18" customHeight="1">
      <c r="A56" s="14">
        <v>53</v>
      </c>
      <c r="B56" s="14"/>
      <c r="C56" s="37"/>
      <c r="D56" s="31"/>
      <c r="E56" s="33"/>
      <c r="F56" s="8"/>
      <c r="G56" s="15"/>
      <c r="H56" s="17" t="str">
        <f t="shared" si="0"/>
        <v>0</v>
      </c>
      <c r="I56" s="18">
        <f t="shared" si="2"/>
        <v>0</v>
      </c>
    </row>
    <row r="57" spans="1:9" ht="18" customHeight="1">
      <c r="A57" s="14">
        <v>54</v>
      </c>
      <c r="B57" s="14"/>
      <c r="C57" s="37"/>
      <c r="D57" s="31"/>
      <c r="E57" s="33"/>
      <c r="F57" s="8"/>
      <c r="G57" s="15"/>
      <c r="H57" s="17" t="str">
        <f t="shared" si="0"/>
        <v>0</v>
      </c>
      <c r="I57" s="18">
        <f t="shared" si="2"/>
        <v>0</v>
      </c>
    </row>
    <row r="58" spans="1:9" ht="18" customHeight="1">
      <c r="A58" s="14">
        <v>55</v>
      </c>
      <c r="B58" s="14"/>
      <c r="C58" s="37"/>
      <c r="D58" s="31"/>
      <c r="E58" s="33"/>
      <c r="F58" s="8"/>
      <c r="G58" s="15"/>
      <c r="H58" s="17" t="str">
        <f t="shared" si="0"/>
        <v>0</v>
      </c>
      <c r="I58" s="18">
        <f t="shared" si="2"/>
        <v>0</v>
      </c>
    </row>
    <row r="59" spans="1:9" ht="18" customHeight="1">
      <c r="A59" s="14">
        <v>56</v>
      </c>
      <c r="B59" s="14"/>
      <c r="C59" s="37"/>
      <c r="D59" s="31"/>
      <c r="E59" s="33"/>
      <c r="F59" s="8"/>
      <c r="G59" s="15"/>
      <c r="H59" s="17" t="str">
        <f t="shared" si="0"/>
        <v>0</v>
      </c>
      <c r="I59" s="18">
        <f t="shared" si="2"/>
        <v>0</v>
      </c>
    </row>
    <row r="60" spans="1:9" ht="18" customHeight="1">
      <c r="A60" s="14">
        <v>57</v>
      </c>
      <c r="B60" s="14"/>
      <c r="C60" s="37"/>
      <c r="D60" s="31"/>
      <c r="E60" s="33"/>
      <c r="F60" s="8"/>
      <c r="G60" s="15"/>
      <c r="H60" s="17" t="str">
        <f t="shared" si="0"/>
        <v>0</v>
      </c>
      <c r="I60" s="18">
        <f t="shared" si="2"/>
        <v>0</v>
      </c>
    </row>
    <row r="61" spans="1:9" ht="18" customHeight="1">
      <c r="A61" s="14">
        <v>58</v>
      </c>
      <c r="B61" s="14"/>
      <c r="C61" s="37"/>
      <c r="D61" s="31"/>
      <c r="E61" s="33"/>
      <c r="F61" s="8"/>
      <c r="G61" s="15"/>
      <c r="H61" s="17" t="str">
        <f t="shared" si="0"/>
        <v>0</v>
      </c>
      <c r="I61" s="18">
        <f t="shared" si="2"/>
        <v>0</v>
      </c>
    </row>
    <row r="62" spans="1:9" ht="18" customHeight="1">
      <c r="A62" s="14">
        <v>59</v>
      </c>
      <c r="B62" s="14"/>
      <c r="C62" s="37"/>
      <c r="D62" s="31"/>
      <c r="E62" s="33"/>
      <c r="F62" s="8"/>
      <c r="G62" s="15"/>
      <c r="H62" s="17" t="str">
        <f t="shared" si="0"/>
        <v>0</v>
      </c>
      <c r="I62" s="18">
        <f t="shared" si="2"/>
        <v>0</v>
      </c>
    </row>
    <row r="63" spans="1:9" ht="18" customHeight="1">
      <c r="A63" s="14">
        <v>60</v>
      </c>
      <c r="B63" s="14"/>
      <c r="C63" s="37"/>
      <c r="D63" s="31"/>
      <c r="E63" s="33"/>
      <c r="F63" s="8"/>
      <c r="G63" s="15"/>
      <c r="H63" s="17" t="str">
        <f t="shared" si="0"/>
        <v>0</v>
      </c>
      <c r="I63" s="18">
        <f t="shared" si="2"/>
        <v>0</v>
      </c>
    </row>
    <row r="64" spans="1:9" ht="18" customHeight="1">
      <c r="A64" s="14">
        <v>61</v>
      </c>
      <c r="B64" s="14"/>
      <c r="C64" s="37"/>
      <c r="D64" s="31"/>
      <c r="E64" s="33"/>
      <c r="F64" s="8"/>
      <c r="G64" s="15"/>
      <c r="H64" s="17" t="str">
        <f t="shared" si="0"/>
        <v>0</v>
      </c>
      <c r="I64" s="18">
        <f t="shared" si="2"/>
        <v>0</v>
      </c>
    </row>
    <row r="65" spans="1:9" ht="18" customHeight="1">
      <c r="A65" s="14">
        <v>62</v>
      </c>
      <c r="B65" s="14"/>
      <c r="C65" s="37"/>
      <c r="D65" s="31"/>
      <c r="E65" s="33"/>
      <c r="F65" s="8"/>
      <c r="G65" s="15"/>
      <c r="H65" s="17" t="str">
        <f t="shared" si="0"/>
        <v>0</v>
      </c>
      <c r="I65" s="18">
        <f t="shared" si="2"/>
        <v>0</v>
      </c>
    </row>
    <row r="66" spans="1:9" ht="18" customHeight="1">
      <c r="A66" s="14">
        <v>63</v>
      </c>
      <c r="B66" s="14"/>
      <c r="C66" s="37"/>
      <c r="D66" s="31"/>
      <c r="E66" s="33"/>
      <c r="F66" s="8"/>
      <c r="G66" s="15"/>
      <c r="H66" s="17" t="str">
        <f t="shared" si="0"/>
        <v>0</v>
      </c>
      <c r="I66" s="18">
        <f t="shared" si="2"/>
        <v>0</v>
      </c>
    </row>
    <row r="67" spans="1:9" ht="18" customHeight="1">
      <c r="A67" s="14">
        <v>64</v>
      </c>
      <c r="B67" s="14"/>
      <c r="C67" s="37"/>
      <c r="D67" s="31"/>
      <c r="E67" s="33"/>
      <c r="F67" s="8"/>
      <c r="G67" s="15"/>
      <c r="H67" s="17" t="str">
        <f t="shared" ref="H67:H103" si="3">IF(I67&gt;0,"بد",IF(I67&lt;0,"بس",IF(I67=0,"0")))</f>
        <v>0</v>
      </c>
      <c r="I67" s="18">
        <f t="shared" si="2"/>
        <v>0</v>
      </c>
    </row>
    <row r="68" spans="1:9" ht="18" customHeight="1">
      <c r="A68" s="14">
        <v>65</v>
      </c>
      <c r="B68" s="14"/>
      <c r="C68" s="37"/>
      <c r="D68" s="31"/>
      <c r="E68" s="33"/>
      <c r="F68" s="8"/>
      <c r="G68" s="15"/>
      <c r="H68" s="17" t="str">
        <f t="shared" si="3"/>
        <v>0</v>
      </c>
      <c r="I68" s="18">
        <f t="shared" si="2"/>
        <v>0</v>
      </c>
    </row>
    <row r="69" spans="1:9" ht="18" customHeight="1">
      <c r="A69" s="14">
        <v>66</v>
      </c>
      <c r="B69" s="14"/>
      <c r="C69" s="37"/>
      <c r="D69" s="31"/>
      <c r="E69" s="33"/>
      <c r="F69" s="8"/>
      <c r="G69" s="15"/>
      <c r="H69" s="17" t="str">
        <f t="shared" si="3"/>
        <v>0</v>
      </c>
      <c r="I69" s="18">
        <f t="shared" si="2"/>
        <v>0</v>
      </c>
    </row>
    <row r="70" spans="1:9" ht="18" customHeight="1">
      <c r="A70" s="14">
        <v>67</v>
      </c>
      <c r="B70" s="14"/>
      <c r="C70" s="37"/>
      <c r="D70" s="31"/>
      <c r="E70" s="33"/>
      <c r="F70" s="8"/>
      <c r="G70" s="15"/>
      <c r="H70" s="17" t="str">
        <f t="shared" si="3"/>
        <v>0</v>
      </c>
      <c r="I70" s="18">
        <f t="shared" si="2"/>
        <v>0</v>
      </c>
    </row>
    <row r="71" spans="1:9" ht="18" customHeight="1">
      <c r="A71" s="14">
        <v>68</v>
      </c>
      <c r="B71" s="14"/>
      <c r="C71" s="37"/>
      <c r="D71" s="31"/>
      <c r="E71" s="33"/>
      <c r="F71" s="8"/>
      <c r="G71" s="15"/>
      <c r="H71" s="17" t="str">
        <f t="shared" si="3"/>
        <v>0</v>
      </c>
      <c r="I71" s="18">
        <f t="shared" si="2"/>
        <v>0</v>
      </c>
    </row>
    <row r="72" spans="1:9" ht="18" customHeight="1">
      <c r="A72" s="14">
        <v>69</v>
      </c>
      <c r="B72" s="14"/>
      <c r="C72" s="37"/>
      <c r="D72" s="31"/>
      <c r="E72" s="33"/>
      <c r="F72" s="8"/>
      <c r="G72" s="15"/>
      <c r="H72" s="17" t="str">
        <f t="shared" si="3"/>
        <v>0</v>
      </c>
      <c r="I72" s="18">
        <f t="shared" si="2"/>
        <v>0</v>
      </c>
    </row>
    <row r="73" spans="1:9" ht="18" customHeight="1">
      <c r="A73" s="14">
        <v>70</v>
      </c>
      <c r="B73" s="14"/>
      <c r="C73" s="37"/>
      <c r="D73" s="31"/>
      <c r="E73" s="33"/>
      <c r="F73" s="8"/>
      <c r="G73" s="15"/>
      <c r="H73" s="17" t="str">
        <f t="shared" si="3"/>
        <v>0</v>
      </c>
      <c r="I73" s="18">
        <f t="shared" si="2"/>
        <v>0</v>
      </c>
    </row>
    <row r="74" spans="1:9" ht="18" customHeight="1">
      <c r="A74" s="14">
        <v>71</v>
      </c>
      <c r="B74" s="14"/>
      <c r="C74" s="37"/>
      <c r="D74" s="31"/>
      <c r="E74" s="33"/>
      <c r="F74" s="8"/>
      <c r="G74" s="15"/>
      <c r="H74" s="17" t="str">
        <f t="shared" si="3"/>
        <v>0</v>
      </c>
      <c r="I74" s="18">
        <f t="shared" si="2"/>
        <v>0</v>
      </c>
    </row>
    <row r="75" spans="1:9" ht="18" customHeight="1">
      <c r="A75" s="14">
        <v>72</v>
      </c>
      <c r="B75" s="14"/>
      <c r="C75" s="37"/>
      <c r="D75" s="31"/>
      <c r="E75" s="33"/>
      <c r="F75" s="8"/>
      <c r="G75" s="15"/>
      <c r="H75" s="17" t="str">
        <f t="shared" si="3"/>
        <v>0</v>
      </c>
      <c r="I75" s="18">
        <f t="shared" si="2"/>
        <v>0</v>
      </c>
    </row>
    <row r="76" spans="1:9" ht="18" customHeight="1">
      <c r="A76" s="14">
        <v>73</v>
      </c>
      <c r="B76" s="14"/>
      <c r="C76" s="37"/>
      <c r="D76" s="31"/>
      <c r="E76" s="33"/>
      <c r="F76" s="8"/>
      <c r="G76" s="15"/>
      <c r="H76" s="17" t="str">
        <f t="shared" si="3"/>
        <v>0</v>
      </c>
      <c r="I76" s="18">
        <f t="shared" si="2"/>
        <v>0</v>
      </c>
    </row>
    <row r="77" spans="1:9" ht="18" customHeight="1">
      <c r="A77" s="14">
        <v>74</v>
      </c>
      <c r="B77" s="14"/>
      <c r="C77" s="37"/>
      <c r="D77" s="31"/>
      <c r="E77" s="33"/>
      <c r="F77" s="8"/>
      <c r="G77" s="15"/>
      <c r="H77" s="17" t="str">
        <f t="shared" si="3"/>
        <v>0</v>
      </c>
      <c r="I77" s="18">
        <f t="shared" si="2"/>
        <v>0</v>
      </c>
    </row>
    <row r="78" spans="1:9" ht="18" customHeight="1">
      <c r="A78" s="14">
        <v>75</v>
      </c>
      <c r="B78" s="14"/>
      <c r="C78" s="37"/>
      <c r="D78" s="31"/>
      <c r="E78" s="33"/>
      <c r="F78" s="8"/>
      <c r="G78" s="15"/>
      <c r="H78" s="17" t="str">
        <f t="shared" si="3"/>
        <v>0</v>
      </c>
      <c r="I78" s="18">
        <f t="shared" si="2"/>
        <v>0</v>
      </c>
    </row>
    <row r="79" spans="1:9" ht="18" customHeight="1">
      <c r="A79" s="14">
        <v>76</v>
      </c>
      <c r="B79" s="14"/>
      <c r="C79" s="37"/>
      <c r="D79" s="31"/>
      <c r="E79" s="33"/>
      <c r="F79" s="8"/>
      <c r="G79" s="15"/>
      <c r="H79" s="17" t="str">
        <f t="shared" si="3"/>
        <v>0</v>
      </c>
      <c r="I79" s="18">
        <f t="shared" si="2"/>
        <v>0</v>
      </c>
    </row>
    <row r="80" spans="1:9" ht="18" customHeight="1">
      <c r="A80" s="14">
        <v>77</v>
      </c>
      <c r="B80" s="14"/>
      <c r="C80" s="37"/>
      <c r="D80" s="31"/>
      <c r="E80" s="33"/>
      <c r="F80" s="8"/>
      <c r="G80" s="15"/>
      <c r="H80" s="17" t="str">
        <f t="shared" si="3"/>
        <v>0</v>
      </c>
      <c r="I80" s="18">
        <f t="shared" si="2"/>
        <v>0</v>
      </c>
    </row>
    <row r="81" spans="1:9" ht="18" customHeight="1">
      <c r="A81" s="14">
        <v>78</v>
      </c>
      <c r="B81" s="14"/>
      <c r="C81" s="37"/>
      <c r="D81" s="31"/>
      <c r="E81" s="33"/>
      <c r="F81" s="8"/>
      <c r="G81" s="15"/>
      <c r="H81" s="17" t="str">
        <f t="shared" si="3"/>
        <v>0</v>
      </c>
      <c r="I81" s="18">
        <f t="shared" si="2"/>
        <v>0</v>
      </c>
    </row>
    <row r="82" spans="1:9" ht="18" customHeight="1">
      <c r="A82" s="14">
        <v>79</v>
      </c>
      <c r="B82" s="14"/>
      <c r="C82" s="37"/>
      <c r="D82" s="31"/>
      <c r="E82" s="33"/>
      <c r="F82" s="8"/>
      <c r="G82" s="15"/>
      <c r="H82" s="17" t="str">
        <f t="shared" si="3"/>
        <v>0</v>
      </c>
      <c r="I82" s="18">
        <f t="shared" si="2"/>
        <v>0</v>
      </c>
    </row>
    <row r="83" spans="1:9" ht="18" customHeight="1">
      <c r="A83" s="14">
        <v>80</v>
      </c>
      <c r="B83" s="14"/>
      <c r="C83" s="37"/>
      <c r="D83" s="31"/>
      <c r="E83" s="33"/>
      <c r="F83" s="8"/>
      <c r="G83" s="15"/>
      <c r="H83" s="17" t="str">
        <f t="shared" si="3"/>
        <v>0</v>
      </c>
      <c r="I83" s="18">
        <f t="shared" ref="I83:I103" si="4">IF(F83&gt;0,F83-G83+I82,IF(G83&gt;0,F83-G83+I82,0))</f>
        <v>0</v>
      </c>
    </row>
    <row r="84" spans="1:9" ht="18" customHeight="1">
      <c r="A84" s="14">
        <v>81</v>
      </c>
      <c r="B84" s="14"/>
      <c r="C84" s="37"/>
      <c r="D84" s="31"/>
      <c r="E84" s="33"/>
      <c r="F84" s="8"/>
      <c r="G84" s="15"/>
      <c r="H84" s="17" t="str">
        <f t="shared" si="3"/>
        <v>0</v>
      </c>
      <c r="I84" s="18">
        <f t="shared" si="4"/>
        <v>0</v>
      </c>
    </row>
    <row r="85" spans="1:9" ht="18" customHeight="1">
      <c r="A85" s="14">
        <v>82</v>
      </c>
      <c r="B85" s="14"/>
      <c r="C85" s="37"/>
      <c r="D85" s="31"/>
      <c r="E85" s="33"/>
      <c r="F85" s="8"/>
      <c r="G85" s="15"/>
      <c r="H85" s="17" t="str">
        <f t="shared" si="3"/>
        <v>0</v>
      </c>
      <c r="I85" s="18">
        <f t="shared" si="4"/>
        <v>0</v>
      </c>
    </row>
    <row r="86" spans="1:9" ht="18" customHeight="1">
      <c r="A86" s="14">
        <v>83</v>
      </c>
      <c r="B86" s="14"/>
      <c r="C86" s="37"/>
      <c r="D86" s="31"/>
      <c r="E86" s="33"/>
      <c r="F86" s="8"/>
      <c r="G86" s="15"/>
      <c r="H86" s="17" t="str">
        <f t="shared" si="3"/>
        <v>0</v>
      </c>
      <c r="I86" s="18">
        <f t="shared" si="4"/>
        <v>0</v>
      </c>
    </row>
    <row r="87" spans="1:9" ht="18" customHeight="1">
      <c r="A87" s="14">
        <v>84</v>
      </c>
      <c r="B87" s="14"/>
      <c r="C87" s="37"/>
      <c r="D87" s="31"/>
      <c r="E87" s="33"/>
      <c r="F87" s="8"/>
      <c r="G87" s="15"/>
      <c r="H87" s="17" t="str">
        <f t="shared" si="3"/>
        <v>0</v>
      </c>
      <c r="I87" s="18">
        <f t="shared" si="4"/>
        <v>0</v>
      </c>
    </row>
    <row r="88" spans="1:9" ht="18" customHeight="1">
      <c r="A88" s="14">
        <v>85</v>
      </c>
      <c r="B88" s="14"/>
      <c r="C88" s="37"/>
      <c r="D88" s="31"/>
      <c r="E88" s="33"/>
      <c r="F88" s="8"/>
      <c r="G88" s="15"/>
      <c r="H88" s="17" t="str">
        <f t="shared" si="3"/>
        <v>0</v>
      </c>
      <c r="I88" s="18">
        <f t="shared" si="4"/>
        <v>0</v>
      </c>
    </row>
    <row r="89" spans="1:9" ht="18" customHeight="1">
      <c r="A89" s="14">
        <v>86</v>
      </c>
      <c r="B89" s="14"/>
      <c r="C89" s="37"/>
      <c r="D89" s="31"/>
      <c r="E89" s="33"/>
      <c r="F89" s="8"/>
      <c r="G89" s="15"/>
      <c r="H89" s="17" t="str">
        <f t="shared" si="3"/>
        <v>0</v>
      </c>
      <c r="I89" s="18">
        <f t="shared" si="4"/>
        <v>0</v>
      </c>
    </row>
    <row r="90" spans="1:9" ht="18" customHeight="1">
      <c r="A90" s="14">
        <v>87</v>
      </c>
      <c r="B90" s="14"/>
      <c r="C90" s="37"/>
      <c r="D90" s="31"/>
      <c r="E90" s="33"/>
      <c r="F90" s="8"/>
      <c r="G90" s="15"/>
      <c r="H90" s="17" t="str">
        <f t="shared" si="3"/>
        <v>0</v>
      </c>
      <c r="I90" s="18">
        <f t="shared" si="4"/>
        <v>0</v>
      </c>
    </row>
    <row r="91" spans="1:9" ht="18" customHeight="1">
      <c r="A91" s="14">
        <v>88</v>
      </c>
      <c r="B91" s="14"/>
      <c r="C91" s="37"/>
      <c r="D91" s="31"/>
      <c r="E91" s="33"/>
      <c r="F91" s="8"/>
      <c r="G91" s="15"/>
      <c r="H91" s="17" t="str">
        <f t="shared" si="3"/>
        <v>0</v>
      </c>
      <c r="I91" s="18">
        <f t="shared" si="4"/>
        <v>0</v>
      </c>
    </row>
    <row r="92" spans="1:9" ht="18" customHeight="1">
      <c r="A92" s="14">
        <v>89</v>
      </c>
      <c r="B92" s="14"/>
      <c r="C92" s="37"/>
      <c r="D92" s="31"/>
      <c r="E92" s="33"/>
      <c r="F92" s="8"/>
      <c r="G92" s="15"/>
      <c r="H92" s="17" t="str">
        <f t="shared" si="3"/>
        <v>0</v>
      </c>
      <c r="I92" s="18">
        <f t="shared" si="4"/>
        <v>0</v>
      </c>
    </row>
    <row r="93" spans="1:9" ht="18" customHeight="1">
      <c r="A93" s="14">
        <v>90</v>
      </c>
      <c r="B93" s="14"/>
      <c r="C93" s="37"/>
      <c r="D93" s="31"/>
      <c r="E93" s="33"/>
      <c r="F93" s="8"/>
      <c r="G93" s="15"/>
      <c r="H93" s="17" t="str">
        <f t="shared" si="3"/>
        <v>0</v>
      </c>
      <c r="I93" s="18">
        <f t="shared" si="4"/>
        <v>0</v>
      </c>
    </row>
    <row r="94" spans="1:9" ht="18" customHeight="1">
      <c r="A94" s="14">
        <v>91</v>
      </c>
      <c r="B94" s="14"/>
      <c r="C94" s="37"/>
      <c r="D94" s="31"/>
      <c r="E94" s="33"/>
      <c r="F94" s="8"/>
      <c r="G94" s="15"/>
      <c r="H94" s="17" t="str">
        <f t="shared" si="3"/>
        <v>0</v>
      </c>
      <c r="I94" s="18">
        <f t="shared" si="4"/>
        <v>0</v>
      </c>
    </row>
    <row r="95" spans="1:9" ht="18" customHeight="1">
      <c r="A95" s="14">
        <v>92</v>
      </c>
      <c r="B95" s="14"/>
      <c r="C95" s="37"/>
      <c r="D95" s="31"/>
      <c r="E95" s="33"/>
      <c r="F95" s="8"/>
      <c r="G95" s="15"/>
      <c r="H95" s="17" t="str">
        <f t="shared" si="3"/>
        <v>0</v>
      </c>
      <c r="I95" s="18">
        <f t="shared" si="4"/>
        <v>0</v>
      </c>
    </row>
    <row r="96" spans="1:9" ht="18" customHeight="1">
      <c r="A96" s="14">
        <v>93</v>
      </c>
      <c r="B96" s="14"/>
      <c r="C96" s="37"/>
      <c r="D96" s="31"/>
      <c r="E96" s="33"/>
      <c r="F96" s="8"/>
      <c r="G96" s="15"/>
      <c r="H96" s="17" t="str">
        <f t="shared" si="3"/>
        <v>0</v>
      </c>
      <c r="I96" s="18">
        <f t="shared" si="4"/>
        <v>0</v>
      </c>
    </row>
    <row r="97" spans="1:9" ht="18" customHeight="1">
      <c r="A97" s="14">
        <v>94</v>
      </c>
      <c r="B97" s="14"/>
      <c r="C97" s="37"/>
      <c r="D97" s="31"/>
      <c r="E97" s="33"/>
      <c r="F97" s="8"/>
      <c r="G97" s="15"/>
      <c r="H97" s="17" t="str">
        <f t="shared" si="3"/>
        <v>0</v>
      </c>
      <c r="I97" s="18">
        <f t="shared" si="4"/>
        <v>0</v>
      </c>
    </row>
    <row r="98" spans="1:9" ht="18" customHeight="1">
      <c r="A98" s="14">
        <v>95</v>
      </c>
      <c r="B98" s="14"/>
      <c r="C98" s="37"/>
      <c r="D98" s="31"/>
      <c r="E98" s="33"/>
      <c r="F98" s="8"/>
      <c r="G98" s="15"/>
      <c r="H98" s="17" t="str">
        <f t="shared" si="3"/>
        <v>0</v>
      </c>
      <c r="I98" s="18">
        <f t="shared" si="4"/>
        <v>0</v>
      </c>
    </row>
    <row r="99" spans="1:9" ht="18" customHeight="1">
      <c r="A99" s="14">
        <v>96</v>
      </c>
      <c r="B99" s="14"/>
      <c r="C99" s="37"/>
      <c r="D99" s="31"/>
      <c r="E99" s="33"/>
      <c r="F99" s="8"/>
      <c r="G99" s="15"/>
      <c r="H99" s="17" t="str">
        <f t="shared" si="3"/>
        <v>0</v>
      </c>
      <c r="I99" s="18">
        <f t="shared" si="4"/>
        <v>0</v>
      </c>
    </row>
    <row r="100" spans="1:9" ht="18" customHeight="1">
      <c r="A100" s="14">
        <v>97</v>
      </c>
      <c r="B100" s="14"/>
      <c r="C100" s="37"/>
      <c r="D100" s="31"/>
      <c r="E100" s="33"/>
      <c r="F100" s="8"/>
      <c r="G100" s="15"/>
      <c r="H100" s="17" t="str">
        <f t="shared" si="3"/>
        <v>0</v>
      </c>
      <c r="I100" s="18">
        <f t="shared" si="4"/>
        <v>0</v>
      </c>
    </row>
    <row r="101" spans="1:9" ht="18" customHeight="1">
      <c r="A101" s="14">
        <v>98</v>
      </c>
      <c r="B101" s="14"/>
      <c r="C101" s="37"/>
      <c r="D101" s="31"/>
      <c r="E101" s="33"/>
      <c r="F101" s="8"/>
      <c r="G101" s="15"/>
      <c r="H101" s="17" t="str">
        <f t="shared" si="3"/>
        <v>0</v>
      </c>
      <c r="I101" s="18">
        <f t="shared" si="4"/>
        <v>0</v>
      </c>
    </row>
    <row r="102" spans="1:9" ht="18" customHeight="1">
      <c r="A102" s="14">
        <v>99</v>
      </c>
      <c r="B102" s="14"/>
      <c r="C102" s="37"/>
      <c r="D102" s="31"/>
      <c r="E102" s="33"/>
      <c r="F102" s="8"/>
      <c r="G102" s="15"/>
      <c r="H102" s="17" t="str">
        <f t="shared" si="3"/>
        <v>0</v>
      </c>
      <c r="I102" s="18">
        <f t="shared" si="4"/>
        <v>0</v>
      </c>
    </row>
    <row r="103" spans="1:9" ht="18" customHeight="1">
      <c r="A103" s="14">
        <v>100</v>
      </c>
      <c r="B103" s="14"/>
      <c r="C103" s="37"/>
      <c r="D103" s="31"/>
      <c r="E103" s="33"/>
      <c r="F103" s="8"/>
      <c r="G103" s="15"/>
      <c r="H103" s="17" t="str">
        <f t="shared" si="3"/>
        <v>0</v>
      </c>
      <c r="I103" s="18">
        <f t="shared" si="4"/>
        <v>0</v>
      </c>
    </row>
    <row r="104" spans="1:9" ht="20.100000000000001" customHeight="1">
      <c r="A104" s="56" t="s">
        <v>9</v>
      </c>
      <c r="B104" s="57"/>
      <c r="C104" s="57"/>
      <c r="D104" s="57"/>
      <c r="E104" s="61"/>
      <c r="F104" s="19">
        <f>SUM(F3:F103)</f>
        <v>333976000</v>
      </c>
      <c r="G104" s="20">
        <f>SUM(G3:G103)</f>
        <v>366086583</v>
      </c>
      <c r="H104" s="21" t="str">
        <f>IF(I104&gt;0,"بد",IF(I104&lt;0,"بس",IF(I104=0,"0")))</f>
        <v>بس</v>
      </c>
      <c r="I104" s="22">
        <f>IF(F104&gt;0,F104-G104+I103,IF(G104&gt;0,F104-G104+I103,0))</f>
        <v>-32110583</v>
      </c>
    </row>
  </sheetData>
  <mergeCells count="5">
    <mergeCell ref="A1:B1"/>
    <mergeCell ref="C1:E1"/>
    <mergeCell ref="C2:D2"/>
    <mergeCell ref="A3:D3"/>
    <mergeCell ref="A104:E104"/>
  </mergeCells>
  <printOptions horizontalCentered="1"/>
  <pageMargins left="0.21" right="0.16" top="0.45" bottom="0.35" header="0.16" footer="0.16"/>
  <pageSetup paperSize="9" orientation="portrait" r:id="rId1"/>
  <headerFooter alignWithMargins="0">
    <oddHeader>&amp;L&amp;D</oddHeader>
    <oddFooter>&amp;CPage &amp;P of &amp;N&amp;R&amp;F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6 8 d 1 9 3 5 e - 4 7 d 5 - 4 2 0 f - b 4 6 f - 6 b b c 9 e f b 2 d 6 9 "   s q m i d = " 5 4 f 3 2 6 8 6 - b 4 3 9 - 4 6 f 0 - 8 f a e - 7 6 a 3 a f 2 b c 4 9 0 "   x m l n s = " h t t p : / / s c h e m a s . m i c r o s o f t . c o m / D a t a M a s h u p " > A A A A A L s D A A B Q S w M E F A A C A A g A 2 l X 6 W s F C U G m q A A A A + g A A A B I A H A B D b 2 5 m a W c v U G F j a 2 F n Z S 5 4 b W w g o h g A K K A U A A A A A A A A A A A A A A A A A A A A A A A A A A A A h Y 9 N D o I w F I S v Q r r n t Z S A P 3 m U h V t J T I j G L S k V G q E Y K J a 7 u f B I X k E T x b h z N / P l W 8 w 8 b n d M p 7 b x r q o f d G c S E g A j n j K y K 7 W p E j L a k 7 8 k q c B d I c 9 F p b y X b I b 1 N J Q J q a 2 9 r C l 1 z o E L o e s r y h k L 6 D H b 5 r J W b U G + s v 4 v + 9 o M t j B S E Y G H 9 x j B I e Y Q c c 5 h w Q K k M 8 Z M m z k H E E H I V z E w p D 8 Y N 2 N j x 1 4 J Z f x 9 j n S u S D 8 / x B N Q S w M E F A A C A A g A 2 l X 6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p V + l o y g i 9 H r w A A A A M B A A A T A B w A R m 9 y b X V s Y X M v U 2 V j d G l v b j E u b S C i G A A o o B Q A A A A A A A A A A A A A A A A A A A A A A A A A A A B t j r E K g z A Q h v e A 7 3 A 4 F A U J u H Q R J + l W h F K h g 4 h E e 6 V B k 4 M k g k V 8 9 9 o q S K G 3 H P z 3 8 f 1 n s X W S N F z X H S c e 8 5 h 9 C o N 3 u A x o X j G k 0 K N j s E w h m h 5 z o d A u 4 V l a x w s j t H 2 Q U c E U c 3 6 c I 0 D R P s H / k j 4 c I B 9 U g 4 Y X V O D o g j o M o 9 3 0 x 7 I 3 b K b T 2 G L P s 8 E Y 1 O 5 G p m u I u i C c y g + U 1 t V c Z q T d c q s 2 c 0 a q k X r 5 P l 1 L + B a s a h s y q X 8 4 l r w B U E s B A i 0 A F A A C A A g A 2 l X 6 W s F C U G m q A A A A + g A A A B I A A A A A A A A A A A A A A A A A A A A A A E N v b m Z p Z y 9 Q Y W N r Y W d l L n h t b F B L A Q I t A B Q A A g A I A N p V + l o P y u m r p A A A A O k A A A A T A A A A A A A A A A A A A A A A A P Y A A A B b Q 2 9 u d G V u d F 9 U e X B l c 1 0 u e G 1 s U E s B A i 0 A F A A C A A g A 2 l X 6 W j K C L 0 e v A A A A A w E A A B M A A A A A A A A A A A A A A A A A 5 w E A A E Z v c m 1 1 b G F z L 1 N l Y 3 R p b 2 4 x L m 1 Q S w U G A A A A A A M A A w D C A A A A 4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g 0 A A A A A A A D 4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1 O T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c t M j Z U M D c 6 M T Y 6 M j U u N T g 5 N z M z N F o i I C 8 + P E V u d H J 5 I F R 5 c G U 9 I k Z p b G x D b 2 x 1 b W 5 U e X B l c y I g V m F s d W U 9 I n N B Q U F B Q U F B Q U F B Q U E i I C 8 + P E V u d H J 5 I F R 5 c G U 9 I k Z p b G x D b 2 x 1 b W 5 O Y W 1 l c y I g V m F s d W U 9 I n N b J n F 1 b 3 Q 7 2 L X Z i N i x 2 K r Y r d i z 2 K f Y q D o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N v b W J p b m V k L n v Y t d m I 2 L H Y q t i t 2 L P Y p 9 i o O i w w f S Z x d W 9 0 O y w m c X V v d D t T Z W N 0 a W 9 u M S 9 R d W V y e T E v Q 2 9 t Y m l u Z W Q u e 0 N v b H V t b j E s M X 0 m c X V v d D s s J n F 1 b 3 Q 7 U 2 V j d G l v b j E v U X V l c n k x L 0 N v b W J p b m V k L n t D b 2 x 1 b W 4 y L D J 9 J n F 1 b 3 Q 7 L C Z x d W 9 0 O 1 N l Y 3 R p b 2 4 x L 1 F 1 Z X J 5 M S 9 D b 2 1 i a W 5 l Z C 5 7 Q 2 9 s d W 1 u M y w z f S Z x d W 9 0 O y w m c X V v d D t T Z W N 0 a W 9 u M S 9 R d W V y e T E v Q 2 9 t Y m l u Z W Q u e 0 N v b H V t b j Q s N H 0 m c X V v d D s s J n F 1 b 3 Q 7 U 2 V j d G l v b j E v U X V l c n k x L 0 N v b W J p b m V k L n t D b 2 x 1 b W 4 1 L D V 9 J n F 1 b 3 Q 7 L C Z x d W 9 0 O 1 N l Y 3 R p b 2 4 x L 1 F 1 Z X J 5 M S 9 D b 2 1 i a W 5 l Z C 5 7 Q 2 9 s d W 1 u N i w 2 f S Z x d W 9 0 O y w m c X V v d D t T Z W N 0 a W 9 u M S 9 R d W V y e T E v Q 2 9 t Y m l u Z W Q u e 0 N v b H V t b j c s N 3 0 m c X V v d D s s J n F 1 b 3 Q 7 U 2 V j d G l v b j E v U X V l c n k x L 0 N v b W J p b m V k L n t D b 2 x 1 b W 4 4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1 F 1 Z X J 5 M S 9 D b 2 1 i a W 5 l Z C 5 7 2 L X Z i N i x 2 K r Y r d i z 2 K f Y q D o s M H 0 m c X V v d D s s J n F 1 b 3 Q 7 U 2 V j d G l v b j E v U X V l c n k x L 0 N v b W J p b m V k L n t D b 2 x 1 b W 4 x L D F 9 J n F 1 b 3 Q 7 L C Z x d W 9 0 O 1 N l Y 3 R p b 2 4 x L 1 F 1 Z X J 5 M S 9 D b 2 1 i a W 5 l Z C 5 7 Q 2 9 s d W 1 u M i w y f S Z x d W 9 0 O y w m c X V v d D t T Z W N 0 a W 9 u M S 9 R d W V y e T E v Q 2 9 t Y m l u Z W Q u e 0 N v b H V t b j M s M 3 0 m c X V v d D s s J n F 1 b 3 Q 7 U 2 V j d G l v b j E v U X V l c n k x L 0 N v b W J p b m V k L n t D b 2 x 1 b W 4 0 L D R 9 J n F 1 b 3 Q 7 L C Z x d W 9 0 O 1 N l Y 3 R p b 2 4 x L 1 F 1 Z X J 5 M S 9 D b 2 1 i a W 5 l Z C 5 7 Q 2 9 s d W 1 u N S w 1 f S Z x d W 9 0 O y w m c X V v d D t T Z W N 0 a W 9 u M S 9 R d W V y e T E v Q 2 9 t Y m l u Z W Q u e 0 N v b H V t b j Y s N n 0 m c X V v d D s s J n F 1 b 3 Q 7 U 2 V j d G l v b j E v U X V l c n k x L 0 N v b W J p b m V k L n t D b 2 x 1 b W 4 3 L D d 9 J n F 1 b 3 Q 7 L C Z x d W 9 0 O 1 N l Y 3 R p b 2 4 x L 1 F 1 Z X J 5 M S 9 D b 2 1 i a W 5 l Z C 5 7 Q 2 9 s d W 1 u O C w 4 f S Z x d W 9 0 O 1 0 s J n F 1 b 3 Q 7 U m V s Y X R p b 2 5 z a G l w S W 5 m b y Z x d W 9 0 O z p b X X 0 i I C 8 + P E V u d H J 5 I F R 5 c G U 9 I l F 1 Z X J 5 S U Q i I F Z h b H V l P S J z Y W R m M z l m Y j I t N j k 0 O C 0 0 O W F k L T g z Y T A t O D A 3 M T U x Y j N j Y j Y 0 I i A v P j w v U 3 R h Y m x l R W 5 0 c m l l c z 4 8 L 0 l 0 Z W 0 + P E l 0 Z W 0 + P E l 0 Z W 1 M b 2 N h d G l v b j 4 8 S X R l b V R 5 c G U + R m 9 y b X V s Y T w v S X R l b V R 5 c G U + P E l 0 Z W 1 Q Y X R o P l N l Y 3 R p b 2 4 x L 1 F 1 Z X J 5 M S 9 U Y W J s Z U 5 h b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L 1 R h Y m x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S 9 D b 2 1 i a W 5 l Z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G o K 3 f 1 G N 4 Q r K V P Y l b f Q + + A A A A A A I A A A A A A A N m A A D A A A A A E A A A A G 8 9 D s c Z b R E + d O N 5 s B + C W c o A A A A A B I A A A K A A A A A Q A A A A O y U E Q W N Y E d 7 3 y B 3 / 5 L R 9 5 l A A A A D Y E r s w H E O 4 a q s i H a L V k 1 k A M / I s o 9 v a 1 / g k C V C f N a / s f e G W k Z S m m 3 Y D G q E K Y C X T l J g o a / A / p z q 4 S c w u 1 J M 9 l H R O U F 4 d a o v v v i a x 3 4 A A F n E y L B Q A A A D o 5 V q I 3 A / g E + W t D G d P 5 8 k N 5 K h z 1 g = = < / D a t a M a s h u p > 
</file>

<file path=customXml/itemProps1.xml><?xml version="1.0" encoding="utf-8"?>
<ds:datastoreItem xmlns:ds="http://schemas.openxmlformats.org/officeDocument/2006/customXml" ds:itemID="{211B85B3-FDD6-4A2A-A115-46830F0649B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35</vt:i4>
      </vt:variant>
    </vt:vector>
  </HeadingPairs>
  <TitlesOfParts>
    <vt:vector size="71" baseType="lpstr">
      <vt:lpstr>دفتر کل</vt:lpstr>
      <vt:lpstr>31</vt:lpstr>
      <vt:lpstr>30</vt:lpstr>
      <vt:lpstr>29</vt:lpstr>
      <vt:lpstr>28</vt:lpstr>
      <vt:lpstr>27</vt:lpstr>
      <vt:lpstr>26</vt:lpstr>
      <vt:lpstr>25</vt:lpstr>
      <vt:lpstr>24</vt:lpstr>
      <vt:lpstr>23</vt:lpstr>
      <vt:lpstr>22</vt:lpstr>
      <vt:lpstr>21</vt:lpstr>
      <vt:lpstr>20</vt:lpstr>
      <vt:lpstr>19</vt:lpstr>
      <vt:lpstr>18</vt:lpstr>
      <vt:lpstr>17</vt:lpstr>
      <vt:lpstr>16</vt:lpstr>
      <vt:lpstr>15</vt:lpstr>
      <vt:lpstr>14</vt:lpstr>
      <vt:lpstr>13</vt:lpstr>
      <vt:lpstr>12</vt:lpstr>
      <vt:lpstr>11</vt:lpstr>
      <vt:lpstr>10</vt:lpstr>
      <vt:lpstr>9</vt:lpstr>
      <vt:lpstr>8</vt:lpstr>
      <vt:lpstr>7</vt:lpstr>
      <vt:lpstr>6</vt:lpstr>
      <vt:lpstr>5</vt:lpstr>
      <vt:lpstr>4</vt:lpstr>
      <vt:lpstr>3</vt:lpstr>
      <vt:lpstr>2</vt:lpstr>
      <vt:lpstr>1</vt:lpstr>
      <vt:lpstr>هزینه ها</vt:lpstr>
      <vt:lpstr>درامد شارژ 1403 (2)</vt:lpstr>
      <vt:lpstr>بدهکاران</vt:lpstr>
      <vt:lpstr>شارژ سه ماهه اول</vt:lpstr>
      <vt:lpstr>'1'!Print_Titles</vt:lpstr>
      <vt:lpstr>'10'!Print_Titles</vt:lpstr>
      <vt:lpstr>'11'!Print_Titles</vt:lpstr>
      <vt:lpstr>'12'!Print_Titles</vt:lpstr>
      <vt:lpstr>'13'!Print_Titles</vt:lpstr>
      <vt:lpstr>'14'!Print_Titles</vt:lpstr>
      <vt:lpstr>'15'!Print_Titles</vt:lpstr>
      <vt:lpstr>'16'!Print_Titles</vt:lpstr>
      <vt:lpstr>'17'!Print_Titles</vt:lpstr>
      <vt:lpstr>'18'!Print_Titles</vt:lpstr>
      <vt:lpstr>'19'!Print_Titles</vt:lpstr>
      <vt:lpstr>'2'!Print_Titles</vt:lpstr>
      <vt:lpstr>'20'!Print_Titles</vt:lpstr>
      <vt:lpstr>'21'!Print_Titles</vt:lpstr>
      <vt:lpstr>'22'!Print_Titles</vt:lpstr>
      <vt:lpstr>'23'!Print_Titles</vt:lpstr>
      <vt:lpstr>'24'!Print_Titles</vt:lpstr>
      <vt:lpstr>'25'!Print_Titles</vt:lpstr>
      <vt:lpstr>'26'!Print_Titles</vt:lpstr>
      <vt:lpstr>'27'!Print_Titles</vt:lpstr>
      <vt:lpstr>'28'!Print_Titles</vt:lpstr>
      <vt:lpstr>'29'!Print_Titles</vt:lpstr>
      <vt:lpstr>'3'!Print_Titles</vt:lpstr>
      <vt:lpstr>'30'!Print_Titles</vt:lpstr>
      <vt:lpstr>'31'!Print_Titles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  <vt:lpstr>بدهکاران!Print_Titles</vt:lpstr>
      <vt:lpstr>'درامد شارژ 1403 (2)'!Print_Titles</vt:lpstr>
      <vt:lpstr>'دفتر کل'!Print_Titles</vt:lpstr>
      <vt:lpstr>'هزینه ها'!Print_Titles</vt:lpstr>
    </vt:vector>
  </TitlesOfParts>
  <Company>Khansar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Amini</dc:creator>
  <cp:lastModifiedBy>Afsaneh Nezami</cp:lastModifiedBy>
  <cp:lastPrinted>2025-07-23T10:51:48Z</cp:lastPrinted>
  <dcterms:created xsi:type="dcterms:W3CDTF">2016-12-12T04:44:26Z</dcterms:created>
  <dcterms:modified xsi:type="dcterms:W3CDTF">2025-07-26T07:19:46Z</dcterms:modified>
</cp:coreProperties>
</file>