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s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20" i="1"/>
</calcChain>
</file>

<file path=xl/sharedStrings.xml><?xml version="1.0" encoding="utf-8"?>
<sst xmlns="http://schemas.openxmlformats.org/spreadsheetml/2006/main" count="191" uniqueCount="166">
  <si>
    <t>114.0</t>
  </si>
  <si>
    <t>107.0</t>
  </si>
  <si>
    <t>143.0</t>
  </si>
  <si>
    <t>126.0</t>
  </si>
  <si>
    <t>115.0</t>
  </si>
  <si>
    <t>123.0</t>
  </si>
  <si>
    <t>121.0</t>
  </si>
  <si>
    <t>134.0</t>
  </si>
  <si>
    <t>157.0</t>
  </si>
  <si>
    <t>150.0</t>
  </si>
  <si>
    <t>135.0</t>
  </si>
  <si>
    <t>نمک</t>
  </si>
  <si>
    <t>TDS</t>
  </si>
  <si>
    <t>15.42</t>
  </si>
  <si>
    <t>144.0</t>
  </si>
  <si>
    <t>98.0</t>
  </si>
  <si>
    <t>230.0</t>
  </si>
  <si>
    <t>171.0</t>
  </si>
  <si>
    <t>173.0</t>
  </si>
  <si>
    <t>94.0</t>
  </si>
  <si>
    <t>63.0</t>
  </si>
  <si>
    <t>84.0</t>
  </si>
  <si>
    <t>119.0</t>
  </si>
  <si>
    <t>200.0</t>
  </si>
  <si>
    <t>125.0</t>
  </si>
  <si>
    <t>145.0</t>
  </si>
  <si>
    <t>137.0</t>
  </si>
  <si>
    <t>133.0</t>
  </si>
  <si>
    <t>158.0</t>
  </si>
  <si>
    <t>213.0</t>
  </si>
  <si>
    <t>108.0</t>
  </si>
  <si>
    <t>110.0</t>
  </si>
  <si>
    <t>104.0</t>
  </si>
  <si>
    <t>170.0</t>
  </si>
  <si>
    <t>130.0</t>
  </si>
  <si>
    <t>131.0</t>
  </si>
  <si>
    <t>138.0</t>
  </si>
  <si>
    <t>183.0</t>
  </si>
  <si>
    <t>122.0</t>
  </si>
  <si>
    <t>124.0</t>
  </si>
  <si>
    <t>117.0</t>
  </si>
  <si>
    <t>92.0</t>
  </si>
  <si>
    <t>106.0</t>
  </si>
  <si>
    <t>146.0</t>
  </si>
  <si>
    <t>89.0</t>
  </si>
  <si>
    <t>176.0</t>
  </si>
  <si>
    <t>140.0</t>
  </si>
  <si>
    <t>EL</t>
  </si>
  <si>
    <t>YEAR</t>
  </si>
  <si>
    <t>میانگین TDS</t>
  </si>
  <si>
    <t>30/09/1391</t>
  </si>
  <si>
    <t>1/10/1391</t>
  </si>
  <si>
    <t>2/10/1391</t>
  </si>
  <si>
    <t>3/10/1391</t>
  </si>
  <si>
    <t>4/10/1391</t>
  </si>
  <si>
    <t>5/10/1391</t>
  </si>
  <si>
    <t>6/10/1391</t>
  </si>
  <si>
    <t>7/10/1391</t>
  </si>
  <si>
    <t>8/10/1391</t>
  </si>
  <si>
    <t>9/10/1391</t>
  </si>
  <si>
    <t>26/10/1391</t>
  </si>
  <si>
    <t>27/10/1391</t>
  </si>
  <si>
    <t>28/10/1391</t>
  </si>
  <si>
    <t>29/10/1391</t>
  </si>
  <si>
    <t>30/10/1391</t>
  </si>
  <si>
    <t>1/11/1391</t>
  </si>
  <si>
    <t>2/11/1391</t>
  </si>
  <si>
    <t>3/11/1391</t>
  </si>
  <si>
    <t>4/11/1391</t>
  </si>
  <si>
    <t>5/11/1391</t>
  </si>
  <si>
    <t>6/11/1391</t>
  </si>
  <si>
    <t>7/11/1391</t>
  </si>
  <si>
    <t>22/11/1391</t>
  </si>
  <si>
    <t>24/11/1391</t>
  </si>
  <si>
    <t>26/11/1391</t>
  </si>
  <si>
    <t>29/11/1391</t>
  </si>
  <si>
    <t>1/12/1391</t>
  </si>
  <si>
    <t>3/12/1391</t>
  </si>
  <si>
    <t>20/12/1391</t>
  </si>
  <si>
    <t>19/12/1391</t>
  </si>
  <si>
    <t>11/1/1392</t>
  </si>
  <si>
    <t>10/3/1392</t>
  </si>
  <si>
    <t>20/3/1392</t>
  </si>
  <si>
    <t>24/3/1392</t>
  </si>
  <si>
    <t>25/3/1392</t>
  </si>
  <si>
    <t>27/3/1392</t>
  </si>
  <si>
    <t xml:space="preserve"> </t>
  </si>
  <si>
    <t>26/4/1392</t>
  </si>
  <si>
    <t>28/4/1392</t>
  </si>
  <si>
    <t>30/4/1392</t>
  </si>
  <si>
    <t>1/5/1392</t>
  </si>
  <si>
    <t>15/6/1392</t>
  </si>
  <si>
    <t>17/6/1392</t>
  </si>
  <si>
    <t>19/6/1392</t>
  </si>
  <si>
    <t>21/6/1392</t>
  </si>
  <si>
    <t>23/6/1392</t>
  </si>
  <si>
    <t>25/6/1392</t>
  </si>
  <si>
    <t>27/6/1392</t>
  </si>
  <si>
    <t>29/6/1392</t>
  </si>
  <si>
    <t>31/6/1392</t>
  </si>
  <si>
    <t>2/7/1392</t>
  </si>
  <si>
    <t>4/7/1392</t>
  </si>
  <si>
    <t>6/7/1392</t>
  </si>
  <si>
    <t>8/7/1392</t>
  </si>
  <si>
    <t>10/7/1392</t>
  </si>
  <si>
    <t>12/7/1392</t>
  </si>
  <si>
    <t>14/7/1392</t>
  </si>
  <si>
    <t>16/7/1392</t>
  </si>
  <si>
    <t>18/7/1392</t>
  </si>
  <si>
    <t>20/7/1392</t>
  </si>
  <si>
    <t>24/7/1392</t>
  </si>
  <si>
    <t>26/7/1392</t>
  </si>
  <si>
    <t>28/7/1392</t>
  </si>
  <si>
    <t>30/7/1392</t>
  </si>
  <si>
    <t>2/8/1392</t>
  </si>
  <si>
    <t>4/8/1392</t>
  </si>
  <si>
    <t>6/8/1392</t>
  </si>
  <si>
    <t>8/8/1392</t>
  </si>
  <si>
    <t>4/9/1392</t>
  </si>
  <si>
    <t>1/7/1392</t>
  </si>
  <si>
    <t>6/9/1392</t>
  </si>
  <si>
    <t>1/9/1393</t>
  </si>
  <si>
    <t>11/9/1393</t>
  </si>
  <si>
    <t>18/9/1393</t>
  </si>
  <si>
    <t>3/1/1394</t>
  </si>
  <si>
    <t>4/1/1394</t>
  </si>
  <si>
    <t>5/1/1394</t>
  </si>
  <si>
    <t>8/1/1394</t>
  </si>
  <si>
    <t>30/4/1394</t>
  </si>
  <si>
    <t>19/7/1394</t>
  </si>
  <si>
    <t>26/7/1394</t>
  </si>
  <si>
    <t>3/8/1394</t>
  </si>
  <si>
    <t>9/8/1394</t>
  </si>
  <si>
    <t>23/8/1394</t>
  </si>
  <si>
    <t>14/9/1394</t>
  </si>
  <si>
    <t>22/9/1394</t>
  </si>
  <si>
    <t>12/10/1394</t>
  </si>
  <si>
    <t>10/11/1394</t>
  </si>
  <si>
    <t>17/11/1394</t>
  </si>
  <si>
    <t>9/1/1394</t>
  </si>
  <si>
    <t>11/2/1395</t>
  </si>
  <si>
    <t>12/4/1395</t>
  </si>
  <si>
    <t>19/4/1395</t>
  </si>
  <si>
    <t>26/4/1395</t>
  </si>
  <si>
    <t>6/6/1395</t>
  </si>
  <si>
    <t>13/6/1395</t>
  </si>
  <si>
    <t>20/6/1395</t>
  </si>
  <si>
    <t>6/9/1395</t>
  </si>
  <si>
    <t>13/9/1395</t>
  </si>
  <si>
    <t>21/9/1395</t>
  </si>
  <si>
    <t>27/9/1395</t>
  </si>
  <si>
    <t>11/10/1395</t>
  </si>
  <si>
    <t>25/10/1395</t>
  </si>
  <si>
    <t>9/11/1395</t>
  </si>
  <si>
    <t>3/12/1395</t>
  </si>
  <si>
    <t>7/12/1395</t>
  </si>
  <si>
    <t>14/12/1395</t>
  </si>
  <si>
    <t>year</t>
  </si>
  <si>
    <t>سال</t>
  </si>
  <si>
    <t xml:space="preserve">سال </t>
  </si>
  <si>
    <t>ایستگاه نیلوفری</t>
  </si>
  <si>
    <t>ایستگاه گتوند</t>
  </si>
  <si>
    <t>میانگین نمک</t>
  </si>
  <si>
    <t>میانگین نمک کل(kg)</t>
  </si>
  <si>
    <t>میانگین نمک  (kg)</t>
  </si>
  <si>
    <t>وزن نمک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</si>
</sst>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7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/>
    </xf>
    <xf numFmtId="2" fontId="1" fillId="0" borderId="0" xfId="1" applyNumberForma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tabSelected="1" workbookViewId="0">
      <selection activeCell="F16" sqref="F16"/>
    </sheetView>
  </sheetViews>
  <sheetFormatPr defaultRowHeight="15" x14ac:dyDescent="0.25"/>
  <cols>
    <col min="7" max="7" width="1.28515625" customWidth="1"/>
    <col min="8" max="8" width="1.5703125" customWidth="1"/>
    <col min="9" max="9" width="14.85546875" customWidth="1"/>
    <col min="11" max="11" width="2.42578125" customWidth="1"/>
    <col min="12" max="12" width="14.140625" customWidth="1"/>
    <col min="13" max="13" width="16.28515625" customWidth="1"/>
    <col min="14" max="14" width="18.5703125" customWidth="1"/>
    <col min="17" max="17" width="5.42578125" customWidth="1"/>
  </cols>
  <sheetData>
    <row r="1" spans="1:21" x14ac:dyDescent="0.25">
      <c r="A1" t="s">
        <v>162</v>
      </c>
      <c r="B1" s="2" t="s">
        <v>158</v>
      </c>
      <c r="F1" t="s">
        <v>160</v>
      </c>
      <c r="I1" t="s">
        <v>164</v>
      </c>
      <c r="J1" t="s">
        <v>159</v>
      </c>
      <c r="R1" t="s">
        <v>162</v>
      </c>
      <c r="S1" s="2" t="s">
        <v>158</v>
      </c>
    </row>
    <row r="2" spans="1:21" x14ac:dyDescent="0.25">
      <c r="A2">
        <v>99308</v>
      </c>
      <c r="B2" s="1">
        <v>1391</v>
      </c>
      <c r="D2" t="s">
        <v>161</v>
      </c>
      <c r="I2">
        <v>1482522</v>
      </c>
      <c r="J2">
        <v>1391</v>
      </c>
      <c r="L2" s="1" t="s">
        <v>49</v>
      </c>
      <c r="M2" s="1" t="s">
        <v>163</v>
      </c>
      <c r="N2" s="1" t="s">
        <v>157</v>
      </c>
      <c r="R2">
        <v>99308</v>
      </c>
      <c r="S2" s="1">
        <v>1391</v>
      </c>
      <c r="U2" t="s">
        <v>161</v>
      </c>
    </row>
    <row r="3" spans="1:21" x14ac:dyDescent="0.25">
      <c r="A3">
        <v>118122</v>
      </c>
      <c r="B3" s="3">
        <v>1392</v>
      </c>
      <c r="I3">
        <v>2650231</v>
      </c>
      <c r="J3">
        <v>1392</v>
      </c>
      <c r="L3" s="1"/>
      <c r="M3" s="1"/>
      <c r="N3" s="1"/>
      <c r="R3">
        <v>118122</v>
      </c>
      <c r="S3" s="3">
        <v>1392</v>
      </c>
    </row>
    <row r="4" spans="1:21" x14ac:dyDescent="0.25">
      <c r="A4">
        <v>120398</v>
      </c>
      <c r="B4">
        <v>1393</v>
      </c>
      <c r="I4">
        <v>1961557</v>
      </c>
      <c r="J4">
        <v>1393</v>
      </c>
      <c r="L4" s="3">
        <v>2072</v>
      </c>
      <c r="M4" s="3">
        <v>165925</v>
      </c>
      <c r="N4" s="3" t="s">
        <v>50</v>
      </c>
      <c r="R4">
        <v>120398</v>
      </c>
      <c r="S4">
        <v>1393</v>
      </c>
    </row>
    <row r="5" spans="1:21" x14ac:dyDescent="0.25">
      <c r="A5">
        <v>128371</v>
      </c>
      <c r="B5">
        <v>1394</v>
      </c>
      <c r="I5">
        <v>2430272</v>
      </c>
      <c r="J5">
        <v>1394</v>
      </c>
      <c r="L5" s="3">
        <v>1308</v>
      </c>
      <c r="M5" s="3">
        <v>99970</v>
      </c>
      <c r="N5" s="3" t="s">
        <v>51</v>
      </c>
      <c r="R5">
        <v>128371</v>
      </c>
      <c r="S5">
        <v>1394</v>
      </c>
    </row>
    <row r="6" spans="1:21" x14ac:dyDescent="0.25">
      <c r="A6">
        <v>97079</v>
      </c>
      <c r="B6">
        <v>1395</v>
      </c>
      <c r="I6">
        <v>4080248</v>
      </c>
      <c r="J6">
        <v>1395</v>
      </c>
      <c r="L6" s="3">
        <v>796</v>
      </c>
      <c r="M6" s="3">
        <v>62931</v>
      </c>
      <c r="N6" s="3" t="s">
        <v>52</v>
      </c>
      <c r="R6">
        <v>97079</v>
      </c>
      <c r="S6">
        <v>1395</v>
      </c>
    </row>
    <row r="7" spans="1:21" x14ac:dyDescent="0.25">
      <c r="L7" s="3">
        <v>1328</v>
      </c>
      <c r="M7" s="3">
        <v>103902</v>
      </c>
      <c r="N7" s="3" t="s">
        <v>53</v>
      </c>
    </row>
    <row r="8" spans="1:21" x14ac:dyDescent="0.25">
      <c r="L8" s="3">
        <v>17325</v>
      </c>
      <c r="M8" s="3">
        <v>1998092</v>
      </c>
      <c r="N8" s="3" t="s">
        <v>54</v>
      </c>
    </row>
    <row r="9" spans="1:21" x14ac:dyDescent="0.25">
      <c r="L9" s="3">
        <v>1696</v>
      </c>
      <c r="M9" s="3">
        <v>135391</v>
      </c>
      <c r="N9" s="3" t="s">
        <v>55</v>
      </c>
    </row>
    <row r="10" spans="1:21" x14ac:dyDescent="0.25">
      <c r="L10" s="3">
        <v>1633</v>
      </c>
      <c r="M10" s="3">
        <v>130852</v>
      </c>
      <c r="N10" s="3" t="s">
        <v>56</v>
      </c>
    </row>
    <row r="11" spans="1:21" x14ac:dyDescent="0.25">
      <c r="L11" s="3">
        <v>1529</v>
      </c>
      <c r="M11" s="3">
        <v>121463</v>
      </c>
      <c r="N11" s="3" t="s">
        <v>57</v>
      </c>
    </row>
    <row r="12" spans="1:21" x14ac:dyDescent="0.25">
      <c r="L12" s="3">
        <v>1701</v>
      </c>
      <c r="M12" s="3">
        <v>136828</v>
      </c>
      <c r="N12" s="3" t="s">
        <v>58</v>
      </c>
    </row>
    <row r="13" spans="1:21" x14ac:dyDescent="0.25">
      <c r="L13" s="3">
        <v>9073</v>
      </c>
      <c r="M13" s="3">
        <v>952392</v>
      </c>
      <c r="N13" s="3" t="s">
        <v>59</v>
      </c>
    </row>
    <row r="14" spans="1:21" x14ac:dyDescent="0.25">
      <c r="L14" s="3">
        <v>20592</v>
      </c>
      <c r="M14" s="3">
        <v>2356754</v>
      </c>
      <c r="N14" s="4" t="s">
        <v>60</v>
      </c>
    </row>
    <row r="15" spans="1:21" x14ac:dyDescent="0.25">
      <c r="I15" t="s">
        <v>165</v>
      </c>
      <c r="J15" t="s">
        <v>158</v>
      </c>
      <c r="L15" s="3">
        <v>15522</v>
      </c>
      <c r="M15" s="3">
        <v>1765161</v>
      </c>
      <c r="N15" s="4" t="s">
        <v>61</v>
      </c>
    </row>
    <row r="16" spans="1:21" x14ac:dyDescent="0.25">
      <c r="I16">
        <v>185000</v>
      </c>
      <c r="J16">
        <v>91</v>
      </c>
      <c r="L16" s="3">
        <v>20670</v>
      </c>
      <c r="M16" s="3">
        <v>2377050</v>
      </c>
      <c r="N16" s="4" t="s">
        <v>62</v>
      </c>
    </row>
    <row r="17" spans="9:21" x14ac:dyDescent="0.25">
      <c r="I17">
        <v>185000</v>
      </c>
      <c r="J17">
        <v>92</v>
      </c>
      <c r="L17" s="3">
        <v>14229</v>
      </c>
      <c r="M17" s="3">
        <v>1638611</v>
      </c>
      <c r="N17" s="4" t="s">
        <v>63</v>
      </c>
    </row>
    <row r="18" spans="9:21" x14ac:dyDescent="0.25">
      <c r="I18">
        <v>185000</v>
      </c>
      <c r="J18">
        <v>93</v>
      </c>
      <c r="L18" s="3">
        <v>20967</v>
      </c>
      <c r="M18" s="3">
        <v>2409108</v>
      </c>
      <c r="N18" s="4" t="s">
        <v>64</v>
      </c>
    </row>
    <row r="19" spans="9:21" x14ac:dyDescent="0.25">
      <c r="I19">
        <v>185000</v>
      </c>
      <c r="J19">
        <v>94</v>
      </c>
      <c r="L19" s="3">
        <v>15997</v>
      </c>
      <c r="M19" s="3">
        <v>1826057</v>
      </c>
      <c r="N19" s="4" t="s">
        <v>65</v>
      </c>
      <c r="R19" t="s">
        <v>11</v>
      </c>
      <c r="S19" t="s">
        <v>47</v>
      </c>
      <c r="T19" t="s">
        <v>12</v>
      </c>
      <c r="U19" t="s">
        <v>48</v>
      </c>
    </row>
    <row r="20" spans="9:21" x14ac:dyDescent="0.25">
      <c r="I20">
        <v>185000</v>
      </c>
      <c r="J20">
        <v>95</v>
      </c>
      <c r="L20" s="3">
        <v>16593</v>
      </c>
      <c r="M20" s="4">
        <v>1876502</v>
      </c>
      <c r="N20" s="5" t="s">
        <v>66</v>
      </c>
      <c r="R20">
        <f>S20*T20</f>
        <v>69312</v>
      </c>
      <c r="S20" t="s">
        <v>0</v>
      </c>
      <c r="T20">
        <v>608</v>
      </c>
      <c r="U20">
        <v>91</v>
      </c>
    </row>
    <row r="21" spans="9:21" x14ac:dyDescent="0.25">
      <c r="L21" s="3">
        <v>20068</v>
      </c>
      <c r="M21" s="3">
        <v>2307017</v>
      </c>
      <c r="N21" s="4" t="s">
        <v>67</v>
      </c>
      <c r="R21">
        <f t="shared" ref="R21:R79" si="0">S21*T21</f>
        <v>70299</v>
      </c>
      <c r="S21" t="s">
        <v>1</v>
      </c>
      <c r="T21">
        <v>657</v>
      </c>
      <c r="U21">
        <v>91</v>
      </c>
    </row>
    <row r="22" spans="9:21" x14ac:dyDescent="0.25">
      <c r="L22" s="3">
        <v>19474</v>
      </c>
      <c r="M22" s="3">
        <v>2244378</v>
      </c>
      <c r="N22" s="4" t="s">
        <v>68</v>
      </c>
      <c r="R22">
        <f t="shared" si="0"/>
        <v>130845</v>
      </c>
      <c r="S22" t="s">
        <v>2</v>
      </c>
      <c r="T22">
        <v>915</v>
      </c>
      <c r="U22">
        <v>91</v>
      </c>
    </row>
    <row r="23" spans="9:21" x14ac:dyDescent="0.25">
      <c r="L23" s="3">
        <v>22423</v>
      </c>
      <c r="M23" s="3">
        <v>2585596</v>
      </c>
      <c r="N23" s="4" t="s">
        <v>69</v>
      </c>
      <c r="R23">
        <f t="shared" si="0"/>
        <v>98154</v>
      </c>
      <c r="S23" t="s">
        <v>3</v>
      </c>
      <c r="T23">
        <v>779</v>
      </c>
      <c r="U23">
        <v>91</v>
      </c>
    </row>
    <row r="24" spans="9:21" x14ac:dyDescent="0.25">
      <c r="L24" s="3">
        <v>12111</v>
      </c>
      <c r="M24" s="3">
        <v>1393612</v>
      </c>
      <c r="N24" s="4" t="s">
        <v>70</v>
      </c>
      <c r="R24">
        <f t="shared" si="0"/>
        <v>81650</v>
      </c>
      <c r="S24" t="s">
        <v>4</v>
      </c>
      <c r="T24">
        <v>710</v>
      </c>
      <c r="U24">
        <v>91</v>
      </c>
    </row>
    <row r="25" spans="9:21" x14ac:dyDescent="0.25">
      <c r="L25" s="3">
        <v>11735</v>
      </c>
      <c r="M25" s="3">
        <v>1303875</v>
      </c>
      <c r="N25" s="4" t="s">
        <v>71</v>
      </c>
      <c r="R25">
        <f t="shared" si="0"/>
        <v>78105</v>
      </c>
      <c r="S25" t="s">
        <v>5</v>
      </c>
      <c r="T25">
        <v>635</v>
      </c>
      <c r="U25">
        <v>91</v>
      </c>
    </row>
    <row r="26" spans="9:21" x14ac:dyDescent="0.25">
      <c r="L26" s="3">
        <v>14747</v>
      </c>
      <c r="M26" s="3">
        <v>1718025</v>
      </c>
      <c r="N26" s="4" t="s">
        <v>72</v>
      </c>
      <c r="R26">
        <f t="shared" si="0"/>
        <v>134520</v>
      </c>
      <c r="S26" t="s">
        <v>0</v>
      </c>
      <c r="T26">
        <v>1180</v>
      </c>
      <c r="U26">
        <v>91</v>
      </c>
    </row>
    <row r="27" spans="9:21" x14ac:dyDescent="0.25">
      <c r="L27" s="3">
        <v>18199</v>
      </c>
      <c r="M27" s="3">
        <v>2123095</v>
      </c>
      <c r="N27" s="4" t="s">
        <v>73</v>
      </c>
      <c r="R27">
        <f t="shared" si="0"/>
        <v>124630</v>
      </c>
      <c r="S27" t="s">
        <v>6</v>
      </c>
      <c r="T27">
        <v>1030</v>
      </c>
      <c r="U27">
        <v>91</v>
      </c>
    </row>
    <row r="28" spans="9:21" x14ac:dyDescent="0.25">
      <c r="L28" s="3">
        <v>22082</v>
      </c>
      <c r="M28" s="3">
        <v>2563499</v>
      </c>
      <c r="N28" s="4" t="s">
        <v>74</v>
      </c>
      <c r="R28">
        <f t="shared" si="0"/>
        <v>93800</v>
      </c>
      <c r="S28" t="s">
        <v>7</v>
      </c>
      <c r="T28">
        <v>700</v>
      </c>
      <c r="U28">
        <v>91</v>
      </c>
    </row>
    <row r="29" spans="9:21" x14ac:dyDescent="0.25">
      <c r="L29" s="3">
        <v>20056</v>
      </c>
      <c r="M29" s="3">
        <v>2335320</v>
      </c>
      <c r="N29" s="4" t="s">
        <v>75</v>
      </c>
      <c r="R29">
        <f t="shared" si="0"/>
        <v>105190</v>
      </c>
      <c r="S29" t="s">
        <v>8</v>
      </c>
      <c r="T29">
        <v>670</v>
      </c>
      <c r="U29">
        <v>91</v>
      </c>
    </row>
    <row r="30" spans="9:21" x14ac:dyDescent="0.25">
      <c r="L30" s="3">
        <v>18631</v>
      </c>
      <c r="M30" s="3">
        <v>2164549</v>
      </c>
      <c r="N30" s="4" t="s">
        <v>76</v>
      </c>
      <c r="R30">
        <f t="shared" si="0"/>
        <v>93150</v>
      </c>
      <c r="S30" t="s">
        <v>9</v>
      </c>
      <c r="T30">
        <v>621</v>
      </c>
      <c r="U30">
        <v>91</v>
      </c>
    </row>
    <row r="31" spans="9:21" x14ac:dyDescent="0.25">
      <c r="L31" s="3">
        <v>20661</v>
      </c>
      <c r="M31" s="3">
        <v>2401221</v>
      </c>
      <c r="N31" s="4" t="s">
        <v>77</v>
      </c>
      <c r="R31">
        <f t="shared" si="0"/>
        <v>112050</v>
      </c>
      <c r="S31" t="s">
        <v>10</v>
      </c>
      <c r="T31">
        <v>830</v>
      </c>
      <c r="U31">
        <v>91</v>
      </c>
    </row>
    <row r="32" spans="9:21" x14ac:dyDescent="0.25">
      <c r="L32" s="3">
        <v>21338</v>
      </c>
      <c r="M32" s="3">
        <v>2476701</v>
      </c>
      <c r="N32" s="4" t="s">
        <v>78</v>
      </c>
      <c r="R32">
        <f t="shared" si="0"/>
        <v>111312</v>
      </c>
      <c r="S32" t="s">
        <v>14</v>
      </c>
      <c r="T32">
        <v>773</v>
      </c>
      <c r="U32">
        <v>92</v>
      </c>
    </row>
    <row r="33" spans="12:21" x14ac:dyDescent="0.25">
      <c r="L33" s="3">
        <v>1308</v>
      </c>
      <c r="M33" s="3">
        <v>99970</v>
      </c>
      <c r="N33" s="3" t="s">
        <v>51</v>
      </c>
      <c r="R33">
        <f t="shared" si="0"/>
        <v>83676</v>
      </c>
      <c r="S33" t="s">
        <v>0</v>
      </c>
      <c r="T33">
        <v>734</v>
      </c>
      <c r="U33">
        <v>92</v>
      </c>
    </row>
    <row r="34" spans="12:21" x14ac:dyDescent="0.25">
      <c r="L34" s="3">
        <v>13638</v>
      </c>
      <c r="M34" s="3">
        <v>1590599</v>
      </c>
      <c r="N34" s="4" t="s">
        <v>79</v>
      </c>
      <c r="R34">
        <f t="shared" si="0"/>
        <v>115640</v>
      </c>
      <c r="S34" t="s">
        <v>15</v>
      </c>
      <c r="T34">
        <v>1180</v>
      </c>
      <c r="U34">
        <v>92</v>
      </c>
    </row>
    <row r="35" spans="12:21" x14ac:dyDescent="0.25">
      <c r="L35" s="3">
        <v>18233</v>
      </c>
      <c r="M35" s="3">
        <v>1976274</v>
      </c>
      <c r="N35" s="4" t="s">
        <v>79</v>
      </c>
      <c r="R35">
        <f t="shared" si="0"/>
        <v>3546.6</v>
      </c>
      <c r="S35" t="s">
        <v>16</v>
      </c>
      <c r="T35" t="s">
        <v>13</v>
      </c>
      <c r="U35">
        <v>92</v>
      </c>
    </row>
    <row r="36" spans="12:21" x14ac:dyDescent="0.25">
      <c r="R36">
        <f t="shared" si="0"/>
        <v>224352</v>
      </c>
      <c r="S36" t="s">
        <v>17</v>
      </c>
      <c r="T36">
        <v>1312</v>
      </c>
      <c r="U36">
        <v>92</v>
      </c>
    </row>
    <row r="37" spans="12:21" x14ac:dyDescent="0.25">
      <c r="L37" s="4">
        <v>33133</v>
      </c>
      <c r="M37" s="4">
        <v>3852373</v>
      </c>
      <c r="N37" s="5" t="s">
        <v>80</v>
      </c>
      <c r="R37">
        <f t="shared" si="0"/>
        <v>275070</v>
      </c>
      <c r="S37" t="s">
        <v>18</v>
      </c>
      <c r="T37">
        <v>1590</v>
      </c>
      <c r="U37">
        <v>92</v>
      </c>
    </row>
    <row r="38" spans="12:21" x14ac:dyDescent="0.25">
      <c r="L38" s="6">
        <v>18624</v>
      </c>
      <c r="M38" s="4">
        <v>2163363</v>
      </c>
      <c r="N38" s="5" t="s">
        <v>81</v>
      </c>
      <c r="R38">
        <f t="shared" si="0"/>
        <v>85164</v>
      </c>
      <c r="S38" t="s">
        <v>19</v>
      </c>
      <c r="T38">
        <v>906</v>
      </c>
      <c r="U38">
        <v>92</v>
      </c>
    </row>
    <row r="39" spans="12:21" x14ac:dyDescent="0.25">
      <c r="L39" s="6">
        <v>9798</v>
      </c>
      <c r="M39" s="4">
        <v>1138037</v>
      </c>
      <c r="N39" s="4" t="s">
        <v>82</v>
      </c>
      <c r="R39">
        <f t="shared" si="0"/>
        <v>61551</v>
      </c>
      <c r="S39" t="s">
        <v>20</v>
      </c>
      <c r="T39">
        <v>977</v>
      </c>
      <c r="U39">
        <v>92</v>
      </c>
    </row>
    <row r="40" spans="12:21" x14ac:dyDescent="0.25">
      <c r="L40">
        <v>25079</v>
      </c>
      <c r="M40" s="7">
        <v>2935246</v>
      </c>
      <c r="N40" t="s">
        <v>83</v>
      </c>
      <c r="R40">
        <f t="shared" si="0"/>
        <v>93660</v>
      </c>
      <c r="S40" t="s">
        <v>21</v>
      </c>
      <c r="T40">
        <v>1115</v>
      </c>
      <c r="U40">
        <v>92</v>
      </c>
    </row>
    <row r="41" spans="12:21" x14ac:dyDescent="0.25">
      <c r="L41" s="6">
        <v>24559</v>
      </c>
      <c r="M41" s="4">
        <v>2879542</v>
      </c>
      <c r="N41" s="4" t="s">
        <v>84</v>
      </c>
      <c r="R41">
        <f t="shared" si="0"/>
        <v>98651</v>
      </c>
      <c r="S41" t="s">
        <v>22</v>
      </c>
      <c r="T41">
        <v>829</v>
      </c>
      <c r="U41">
        <v>92</v>
      </c>
    </row>
    <row r="42" spans="12:21" x14ac:dyDescent="0.25">
      <c r="L42" s="6" t="s">
        <v>86</v>
      </c>
      <c r="M42" s="4">
        <v>3158867</v>
      </c>
      <c r="N42" s="4" t="s">
        <v>85</v>
      </c>
      <c r="R42">
        <f t="shared" si="0"/>
        <v>153600</v>
      </c>
      <c r="S42" t="s">
        <v>23</v>
      </c>
      <c r="T42">
        <v>768</v>
      </c>
      <c r="U42">
        <v>92</v>
      </c>
    </row>
    <row r="43" spans="12:21" x14ac:dyDescent="0.25">
      <c r="L43" s="6">
        <v>17307</v>
      </c>
      <c r="M43" s="4">
        <v>2060225</v>
      </c>
      <c r="N43" s="4" t="s">
        <v>87</v>
      </c>
      <c r="R43">
        <f t="shared" si="0"/>
        <v>111250</v>
      </c>
      <c r="S43" t="s">
        <v>24</v>
      </c>
      <c r="T43">
        <v>890</v>
      </c>
      <c r="U43">
        <v>92</v>
      </c>
    </row>
    <row r="44" spans="12:21" x14ac:dyDescent="0.25">
      <c r="L44" s="6">
        <v>15673</v>
      </c>
      <c r="M44" s="4">
        <v>1883267</v>
      </c>
      <c r="N44" s="4" t="s">
        <v>88</v>
      </c>
      <c r="R44">
        <f t="shared" si="0"/>
        <v>97250</v>
      </c>
      <c r="S44" t="s">
        <v>24</v>
      </c>
      <c r="T44">
        <v>778</v>
      </c>
      <c r="U44">
        <v>93</v>
      </c>
    </row>
    <row r="45" spans="12:21" x14ac:dyDescent="0.25">
      <c r="L45" s="6">
        <v>17633</v>
      </c>
      <c r="M45" s="4">
        <v>2114373</v>
      </c>
      <c r="N45" s="4" t="s">
        <v>89</v>
      </c>
      <c r="R45">
        <f t="shared" si="0"/>
        <v>129340</v>
      </c>
      <c r="S45" t="s">
        <v>25</v>
      </c>
      <c r="T45">
        <v>892</v>
      </c>
      <c r="U45">
        <v>93</v>
      </c>
    </row>
    <row r="46" spans="12:21" x14ac:dyDescent="0.25">
      <c r="L46" s="6">
        <v>18439</v>
      </c>
      <c r="M46" s="4">
        <v>2225587</v>
      </c>
      <c r="N46" s="4" t="s">
        <v>90</v>
      </c>
      <c r="R46">
        <f t="shared" si="0"/>
        <v>168510</v>
      </c>
      <c r="S46" t="s">
        <v>26</v>
      </c>
      <c r="T46">
        <v>1230</v>
      </c>
      <c r="U46">
        <v>93</v>
      </c>
    </row>
    <row r="47" spans="12:21" x14ac:dyDescent="0.25">
      <c r="L47" s="6">
        <v>18371</v>
      </c>
      <c r="M47" s="4">
        <v>2247324</v>
      </c>
      <c r="N47" s="4" t="s">
        <v>91</v>
      </c>
      <c r="R47">
        <f t="shared" si="0"/>
        <v>156275</v>
      </c>
      <c r="S47" t="s">
        <v>27</v>
      </c>
      <c r="T47">
        <v>1175</v>
      </c>
      <c r="U47">
        <v>93</v>
      </c>
    </row>
    <row r="48" spans="12:21" x14ac:dyDescent="0.25">
      <c r="L48" s="6">
        <v>26805</v>
      </c>
      <c r="M48" s="4">
        <v>3314170</v>
      </c>
      <c r="N48" s="4" t="s">
        <v>92</v>
      </c>
      <c r="R48">
        <f t="shared" si="0"/>
        <v>141410</v>
      </c>
      <c r="S48" t="s">
        <v>28</v>
      </c>
      <c r="T48">
        <v>895</v>
      </c>
      <c r="U48">
        <v>93</v>
      </c>
    </row>
    <row r="49" spans="12:21" x14ac:dyDescent="0.25">
      <c r="L49" s="6">
        <v>27008</v>
      </c>
      <c r="M49" s="4">
        <v>3337108</v>
      </c>
      <c r="N49" s="4" t="s">
        <v>93</v>
      </c>
      <c r="R49">
        <f t="shared" si="0"/>
        <v>194895</v>
      </c>
      <c r="S49" t="s">
        <v>29</v>
      </c>
      <c r="T49">
        <v>915</v>
      </c>
      <c r="U49">
        <v>93</v>
      </c>
    </row>
    <row r="50" spans="12:21" x14ac:dyDescent="0.25">
      <c r="L50" s="6">
        <v>20661</v>
      </c>
      <c r="M50" s="4">
        <v>2554112</v>
      </c>
      <c r="N50" s="4" t="s">
        <v>94</v>
      </c>
      <c r="R50">
        <f t="shared" si="0"/>
        <v>80164</v>
      </c>
      <c r="S50" t="s">
        <v>15</v>
      </c>
      <c r="T50">
        <v>818</v>
      </c>
      <c r="U50">
        <v>93</v>
      </c>
    </row>
    <row r="51" spans="12:21" x14ac:dyDescent="0.25">
      <c r="L51" s="6">
        <v>28628</v>
      </c>
      <c r="M51" s="4">
        <v>3535558</v>
      </c>
      <c r="N51" s="4" t="s">
        <v>95</v>
      </c>
      <c r="R51">
        <f t="shared" si="0"/>
        <v>85644</v>
      </c>
      <c r="S51" t="s">
        <v>30</v>
      </c>
      <c r="T51">
        <v>793</v>
      </c>
      <c r="U51">
        <v>93</v>
      </c>
    </row>
    <row r="52" spans="12:21" x14ac:dyDescent="0.25">
      <c r="L52" s="6">
        <v>18027</v>
      </c>
      <c r="M52" s="4">
        <v>2223990</v>
      </c>
      <c r="N52" s="4" t="s">
        <v>96</v>
      </c>
      <c r="R52">
        <f t="shared" si="0"/>
        <v>87666</v>
      </c>
      <c r="S52" t="s">
        <v>0</v>
      </c>
      <c r="T52">
        <v>769</v>
      </c>
      <c r="U52">
        <v>93</v>
      </c>
    </row>
    <row r="53" spans="12:21" x14ac:dyDescent="0.25">
      <c r="L53" s="6">
        <v>18843</v>
      </c>
      <c r="M53" s="4">
        <v>2331444</v>
      </c>
      <c r="N53" s="4" t="s">
        <v>97</v>
      </c>
      <c r="R53">
        <f t="shared" si="0"/>
        <v>83930</v>
      </c>
      <c r="S53" t="s">
        <v>31</v>
      </c>
      <c r="T53">
        <v>763</v>
      </c>
      <c r="U53">
        <v>93</v>
      </c>
    </row>
    <row r="54" spans="12:21" x14ac:dyDescent="0.25">
      <c r="L54" s="6">
        <v>21104</v>
      </c>
      <c r="M54" s="4">
        <v>2598113</v>
      </c>
      <c r="N54" s="4" t="s">
        <v>98</v>
      </c>
      <c r="R54">
        <f t="shared" si="0"/>
        <v>100152</v>
      </c>
      <c r="S54" t="s">
        <v>32</v>
      </c>
      <c r="T54">
        <v>963</v>
      </c>
      <c r="U54">
        <v>93</v>
      </c>
    </row>
    <row r="55" spans="12:21" x14ac:dyDescent="0.25">
      <c r="L55" s="6">
        <v>12855</v>
      </c>
      <c r="M55" s="4">
        <v>1589520</v>
      </c>
      <c r="N55" s="4" t="s">
        <v>99</v>
      </c>
      <c r="R55">
        <f t="shared" si="0"/>
        <v>119548</v>
      </c>
      <c r="S55" t="s">
        <v>6</v>
      </c>
      <c r="T55">
        <v>988</v>
      </c>
      <c r="U55">
        <v>93</v>
      </c>
    </row>
    <row r="56" spans="12:21" x14ac:dyDescent="0.25">
      <c r="L56" s="6">
        <v>16819</v>
      </c>
      <c r="M56" s="4">
        <v>2082696</v>
      </c>
      <c r="N56" s="4" t="s">
        <v>100</v>
      </c>
      <c r="R56">
        <f t="shared" si="0"/>
        <v>138550</v>
      </c>
      <c r="S56" t="s">
        <v>33</v>
      </c>
      <c r="T56">
        <v>815</v>
      </c>
      <c r="U56">
        <v>94</v>
      </c>
    </row>
    <row r="57" spans="12:21" x14ac:dyDescent="0.25">
      <c r="L57" s="6">
        <v>24577</v>
      </c>
      <c r="M57" s="4">
        <v>3045090</v>
      </c>
      <c r="N57" s="4" t="s">
        <v>101</v>
      </c>
      <c r="R57">
        <f t="shared" si="0"/>
        <v>127660</v>
      </c>
      <c r="S57" t="s">
        <v>34</v>
      </c>
      <c r="T57">
        <v>982</v>
      </c>
      <c r="U57">
        <v>94</v>
      </c>
    </row>
    <row r="58" spans="12:21" x14ac:dyDescent="0.25">
      <c r="L58" s="6">
        <v>20667</v>
      </c>
      <c r="M58" s="4">
        <v>2547001</v>
      </c>
      <c r="N58" s="4" t="s">
        <v>102</v>
      </c>
      <c r="R58">
        <f t="shared" si="0"/>
        <v>153401</v>
      </c>
      <c r="S58" t="s">
        <v>35</v>
      </c>
      <c r="T58">
        <v>1171</v>
      </c>
      <c r="U58">
        <v>94</v>
      </c>
    </row>
    <row r="59" spans="12:21" x14ac:dyDescent="0.25">
      <c r="L59" s="6">
        <v>31337</v>
      </c>
      <c r="M59" s="4">
        <v>3866045</v>
      </c>
      <c r="N59" s="4" t="s">
        <v>103</v>
      </c>
      <c r="R59">
        <f t="shared" si="0"/>
        <v>165738</v>
      </c>
      <c r="S59" t="s">
        <v>36</v>
      </c>
      <c r="T59">
        <v>1201</v>
      </c>
      <c r="U59">
        <v>94</v>
      </c>
    </row>
    <row r="60" spans="12:21" x14ac:dyDescent="0.25">
      <c r="L60" s="6">
        <v>25946</v>
      </c>
      <c r="M60" s="4">
        <v>3201736</v>
      </c>
      <c r="N60" s="4" t="s">
        <v>104</v>
      </c>
      <c r="R60">
        <f t="shared" si="0"/>
        <v>214110</v>
      </c>
      <c r="S60" t="s">
        <v>37</v>
      </c>
      <c r="T60">
        <v>1170</v>
      </c>
      <c r="U60">
        <v>94</v>
      </c>
    </row>
    <row r="61" spans="12:21" x14ac:dyDescent="0.25">
      <c r="L61" s="6">
        <v>17853</v>
      </c>
      <c r="M61" s="4">
        <v>2199668</v>
      </c>
      <c r="N61" s="4" t="s">
        <v>105</v>
      </c>
      <c r="R61">
        <f t="shared" si="0"/>
        <v>107933</v>
      </c>
      <c r="S61" t="s">
        <v>22</v>
      </c>
      <c r="T61">
        <v>907</v>
      </c>
      <c r="U61">
        <v>94</v>
      </c>
    </row>
    <row r="62" spans="12:21" x14ac:dyDescent="0.25">
      <c r="L62" s="6">
        <v>16413</v>
      </c>
      <c r="M62" s="4">
        <v>2027333</v>
      </c>
      <c r="N62" s="4" t="s">
        <v>106</v>
      </c>
      <c r="R62">
        <f t="shared" si="0"/>
        <v>154318</v>
      </c>
      <c r="S62" t="s">
        <v>35</v>
      </c>
      <c r="T62">
        <v>1178</v>
      </c>
      <c r="U62">
        <v>94</v>
      </c>
    </row>
    <row r="63" spans="12:21" x14ac:dyDescent="0.25">
      <c r="L63" s="6">
        <v>20497</v>
      </c>
      <c r="M63" s="4">
        <v>2535068</v>
      </c>
      <c r="N63" s="4" t="s">
        <v>107</v>
      </c>
      <c r="R63">
        <f t="shared" si="0"/>
        <v>130559</v>
      </c>
      <c r="S63" t="s">
        <v>6</v>
      </c>
      <c r="T63">
        <v>1079</v>
      </c>
      <c r="U63">
        <v>94</v>
      </c>
    </row>
    <row r="64" spans="12:21" x14ac:dyDescent="0.25">
      <c r="L64" s="6">
        <v>22433</v>
      </c>
      <c r="M64" s="4">
        <v>276898</v>
      </c>
      <c r="N64" s="4" t="s">
        <v>108</v>
      </c>
      <c r="R64">
        <f t="shared" si="0"/>
        <v>80154</v>
      </c>
      <c r="S64" t="s">
        <v>38</v>
      </c>
      <c r="T64">
        <v>657</v>
      </c>
      <c r="U64">
        <v>94</v>
      </c>
    </row>
    <row r="65" spans="12:21" x14ac:dyDescent="0.25">
      <c r="L65" s="6">
        <v>21259</v>
      </c>
      <c r="M65" s="4">
        <v>2623998</v>
      </c>
      <c r="N65" s="4" t="s">
        <v>109</v>
      </c>
      <c r="R65">
        <f t="shared" si="0"/>
        <v>86180</v>
      </c>
      <c r="S65" t="s">
        <v>39</v>
      </c>
      <c r="T65">
        <v>695</v>
      </c>
      <c r="U65">
        <v>94</v>
      </c>
    </row>
    <row r="66" spans="12:21" x14ac:dyDescent="0.25">
      <c r="L66" s="6">
        <v>16237</v>
      </c>
      <c r="M66" s="4">
        <v>2005594</v>
      </c>
      <c r="N66" s="4" t="s">
        <v>110</v>
      </c>
      <c r="R66">
        <f t="shared" si="0"/>
        <v>78432</v>
      </c>
      <c r="S66" t="s">
        <v>0</v>
      </c>
      <c r="T66">
        <v>688</v>
      </c>
      <c r="U66">
        <v>94</v>
      </c>
    </row>
    <row r="67" spans="12:21" x14ac:dyDescent="0.25">
      <c r="L67" s="6">
        <v>21777</v>
      </c>
      <c r="M67" s="4">
        <v>2690548</v>
      </c>
      <c r="N67" s="4" t="s">
        <v>111</v>
      </c>
      <c r="R67">
        <f t="shared" si="0"/>
        <v>103428</v>
      </c>
      <c r="S67" t="s">
        <v>40</v>
      </c>
      <c r="T67">
        <v>884</v>
      </c>
      <c r="U67">
        <v>94</v>
      </c>
    </row>
    <row r="68" spans="12:21" x14ac:dyDescent="0.25">
      <c r="L68" s="6">
        <v>30454</v>
      </c>
      <c r="M68" s="4">
        <v>3762591</v>
      </c>
      <c r="N68" s="4" t="s">
        <v>112</v>
      </c>
      <c r="R68">
        <f t="shared" si="0"/>
        <v>80586</v>
      </c>
      <c r="S68" t="s">
        <v>6</v>
      </c>
      <c r="T68">
        <v>666</v>
      </c>
      <c r="U68">
        <v>95</v>
      </c>
    </row>
    <row r="69" spans="12:21" x14ac:dyDescent="0.25">
      <c r="L69" s="6">
        <v>20658</v>
      </c>
      <c r="M69" s="4">
        <v>2551469</v>
      </c>
      <c r="N69" s="4" t="s">
        <v>113</v>
      </c>
      <c r="R69">
        <f t="shared" si="0"/>
        <v>61456</v>
      </c>
      <c r="S69" t="s">
        <v>41</v>
      </c>
      <c r="T69">
        <v>668</v>
      </c>
      <c r="U69">
        <v>95</v>
      </c>
    </row>
    <row r="70" spans="12:21" x14ac:dyDescent="0.25">
      <c r="L70" s="6">
        <v>28539</v>
      </c>
      <c r="M70" s="4">
        <v>3521712</v>
      </c>
      <c r="N70" s="4" t="s">
        <v>114</v>
      </c>
      <c r="R70">
        <f t="shared" si="0"/>
        <v>113208</v>
      </c>
      <c r="S70" t="s">
        <v>42</v>
      </c>
      <c r="T70">
        <v>1068</v>
      </c>
      <c r="U70">
        <v>95</v>
      </c>
    </row>
    <row r="71" spans="12:21" x14ac:dyDescent="0.25">
      <c r="L71" s="6">
        <v>21815</v>
      </c>
      <c r="M71" s="4">
        <v>2687171</v>
      </c>
      <c r="N71" s="4" t="s">
        <v>115</v>
      </c>
      <c r="R71">
        <f t="shared" si="0"/>
        <v>120384</v>
      </c>
      <c r="S71" t="s">
        <v>0</v>
      </c>
      <c r="T71">
        <v>1056</v>
      </c>
      <c r="U71">
        <v>95</v>
      </c>
    </row>
    <row r="72" spans="12:21" x14ac:dyDescent="0.25">
      <c r="L72" s="6">
        <v>28732</v>
      </c>
      <c r="M72" s="4">
        <v>3557596</v>
      </c>
      <c r="N72" s="4" t="s">
        <v>116</v>
      </c>
      <c r="R72">
        <f t="shared" si="0"/>
        <v>122375</v>
      </c>
      <c r="S72" t="s">
        <v>24</v>
      </c>
      <c r="T72">
        <v>979</v>
      </c>
      <c r="U72">
        <v>95</v>
      </c>
    </row>
    <row r="73" spans="12:21" x14ac:dyDescent="0.25">
      <c r="L73" s="6">
        <v>22297</v>
      </c>
      <c r="M73" s="6">
        <v>2751449</v>
      </c>
      <c r="N73" s="4" t="s">
        <v>117</v>
      </c>
      <c r="R73">
        <f t="shared" si="0"/>
        <v>115258</v>
      </c>
      <c r="S73" t="s">
        <v>2</v>
      </c>
      <c r="T73">
        <v>806</v>
      </c>
      <c r="U73">
        <v>95</v>
      </c>
    </row>
    <row r="74" spans="12:21" x14ac:dyDescent="0.25">
      <c r="L74" s="6">
        <v>26568</v>
      </c>
      <c r="M74" s="6">
        <v>3286992</v>
      </c>
      <c r="N74" s="4" t="s">
        <v>118</v>
      </c>
      <c r="R74">
        <f t="shared" si="0"/>
        <v>113150</v>
      </c>
      <c r="S74" t="s">
        <v>43</v>
      </c>
      <c r="T74">
        <v>775</v>
      </c>
      <c r="U74">
        <v>95</v>
      </c>
    </row>
    <row r="75" spans="12:21" x14ac:dyDescent="0.25">
      <c r="L75" s="6">
        <v>19293</v>
      </c>
      <c r="M75" s="4">
        <v>2410467</v>
      </c>
      <c r="N75" s="4" t="s">
        <v>119</v>
      </c>
      <c r="R75">
        <f t="shared" si="0"/>
        <v>76629</v>
      </c>
      <c r="S75" t="s">
        <v>44</v>
      </c>
      <c r="T75">
        <v>861</v>
      </c>
      <c r="U75">
        <v>95</v>
      </c>
    </row>
    <row r="76" spans="12:21" x14ac:dyDescent="0.25">
      <c r="L76" s="6">
        <v>25268</v>
      </c>
      <c r="M76" s="4">
        <v>2968990</v>
      </c>
      <c r="N76" s="4" t="s">
        <v>119</v>
      </c>
      <c r="R76">
        <f t="shared" si="0"/>
        <v>103389</v>
      </c>
      <c r="S76" t="s">
        <v>2</v>
      </c>
      <c r="T76">
        <v>723</v>
      </c>
      <c r="U76">
        <v>95</v>
      </c>
    </row>
    <row r="77" spans="12:21" x14ac:dyDescent="0.25">
      <c r="L77" s="6">
        <v>26568</v>
      </c>
      <c r="M77" s="4">
        <v>3286992</v>
      </c>
      <c r="N77" s="4" t="s">
        <v>118</v>
      </c>
      <c r="R77">
        <f t="shared" si="0"/>
        <v>113168</v>
      </c>
      <c r="S77" t="s">
        <v>45</v>
      </c>
      <c r="T77">
        <v>643</v>
      </c>
      <c r="U77">
        <v>95</v>
      </c>
    </row>
    <row r="78" spans="12:21" x14ac:dyDescent="0.25">
      <c r="L78" s="4">
        <v>26502</v>
      </c>
      <c r="M78" s="4">
        <v>3280417</v>
      </c>
      <c r="N78" s="4" t="s">
        <v>120</v>
      </c>
      <c r="R78">
        <f t="shared" si="0"/>
        <v>73250</v>
      </c>
      <c r="S78" t="s">
        <v>24</v>
      </c>
      <c r="T78">
        <v>586</v>
      </c>
      <c r="U78">
        <v>95</v>
      </c>
    </row>
    <row r="79" spans="12:21" x14ac:dyDescent="0.25">
      <c r="R79">
        <f t="shared" si="0"/>
        <v>72100</v>
      </c>
      <c r="S79" t="s">
        <v>46</v>
      </c>
      <c r="T79">
        <v>515</v>
      </c>
      <c r="U79">
        <v>95</v>
      </c>
    </row>
    <row r="80" spans="12:21" x14ac:dyDescent="0.25">
      <c r="L80" s="6">
        <v>20900</v>
      </c>
      <c r="M80" s="4">
        <v>2631728</v>
      </c>
      <c r="N80" s="4" t="s">
        <v>121</v>
      </c>
    </row>
    <row r="81" spans="12:14" x14ac:dyDescent="0.25">
      <c r="L81" s="6">
        <v>8783</v>
      </c>
      <c r="M81" s="4">
        <v>1110346</v>
      </c>
      <c r="N81" s="4" t="s">
        <v>122</v>
      </c>
    </row>
    <row r="82" spans="12:14" x14ac:dyDescent="0.25">
      <c r="L82" s="6">
        <v>16696</v>
      </c>
      <c r="M82" s="4">
        <v>2142597</v>
      </c>
      <c r="N82" s="4" t="s">
        <v>123</v>
      </c>
    </row>
    <row r="84" spans="12:14" x14ac:dyDescent="0.25">
      <c r="L84" s="6">
        <v>23376</v>
      </c>
      <c r="M84" s="4">
        <v>2698525</v>
      </c>
      <c r="N84" s="4" t="s">
        <v>124</v>
      </c>
    </row>
    <row r="85" spans="12:14" x14ac:dyDescent="0.25">
      <c r="L85" s="6">
        <v>23376</v>
      </c>
      <c r="M85" s="4">
        <v>2698525</v>
      </c>
      <c r="N85" s="4" t="s">
        <v>125</v>
      </c>
    </row>
    <row r="86" spans="12:14" x14ac:dyDescent="0.25">
      <c r="L86" s="6">
        <v>33568</v>
      </c>
      <c r="M86" s="4">
        <v>3779756</v>
      </c>
      <c r="N86" s="4" t="s">
        <v>126</v>
      </c>
    </row>
    <row r="87" spans="12:14" x14ac:dyDescent="0.25">
      <c r="L87" s="6">
        <v>16600</v>
      </c>
      <c r="M87" s="4">
        <v>1913482</v>
      </c>
      <c r="N87" s="4" t="s">
        <v>126</v>
      </c>
    </row>
    <row r="88" spans="12:14" x14ac:dyDescent="0.25">
      <c r="L88" s="6">
        <v>21490</v>
      </c>
      <c r="M88" s="4">
        <v>2477367</v>
      </c>
      <c r="N88" s="4" t="s">
        <v>127</v>
      </c>
    </row>
    <row r="89" spans="12:14" x14ac:dyDescent="0.25">
      <c r="L89" s="4">
        <v>18709</v>
      </c>
      <c r="M89" s="4">
        <v>2128522</v>
      </c>
      <c r="N89" s="4" t="s">
        <v>128</v>
      </c>
    </row>
    <row r="90" spans="12:14" x14ac:dyDescent="0.25">
      <c r="L90" s="6">
        <v>21182</v>
      </c>
      <c r="M90" s="4">
        <v>2545229</v>
      </c>
      <c r="N90" s="4" t="s">
        <v>129</v>
      </c>
    </row>
    <row r="91" spans="12:14" x14ac:dyDescent="0.25">
      <c r="L91" s="6">
        <v>25358</v>
      </c>
      <c r="M91" s="6">
        <v>3019884</v>
      </c>
      <c r="N91" s="4" t="s">
        <v>130</v>
      </c>
    </row>
    <row r="92" spans="12:14" x14ac:dyDescent="0.25">
      <c r="L92" s="6">
        <v>18064</v>
      </c>
      <c r="M92" s="6">
        <v>2132274</v>
      </c>
      <c r="N92" s="4" t="s">
        <v>131</v>
      </c>
    </row>
    <row r="93" spans="12:14" x14ac:dyDescent="0.25">
      <c r="L93" s="6">
        <v>23179</v>
      </c>
      <c r="M93" s="6">
        <v>2734194</v>
      </c>
      <c r="N93" s="4" t="s">
        <v>132</v>
      </c>
    </row>
    <row r="94" spans="12:14" x14ac:dyDescent="0.25">
      <c r="L94" s="6">
        <v>8775</v>
      </c>
      <c r="M94" s="6">
        <v>790188</v>
      </c>
      <c r="N94" s="4" t="s">
        <v>133</v>
      </c>
    </row>
    <row r="95" spans="12:14" x14ac:dyDescent="0.25">
      <c r="L95" s="6">
        <v>19808</v>
      </c>
      <c r="M95" s="6">
        <v>2365273</v>
      </c>
      <c r="N95" s="4" t="s">
        <v>134</v>
      </c>
    </row>
    <row r="96" spans="12:14" x14ac:dyDescent="0.25">
      <c r="L96" s="6">
        <v>23178</v>
      </c>
      <c r="M96" s="6">
        <v>2863641</v>
      </c>
      <c r="N96" s="4" t="s">
        <v>135</v>
      </c>
    </row>
    <row r="97" spans="12:14" x14ac:dyDescent="0.25">
      <c r="L97" s="6">
        <v>21789</v>
      </c>
      <c r="M97" s="6">
        <v>2794439</v>
      </c>
      <c r="N97" s="4" t="s">
        <v>136</v>
      </c>
    </row>
    <row r="98" spans="12:14" x14ac:dyDescent="0.25">
      <c r="L98" s="6">
        <v>19418</v>
      </c>
      <c r="M98" s="6">
        <v>2559680</v>
      </c>
      <c r="N98" s="4" t="s">
        <v>137</v>
      </c>
    </row>
    <row r="99" spans="12:14" x14ac:dyDescent="0.25">
      <c r="L99" s="6">
        <v>12958</v>
      </c>
      <c r="M99" s="6">
        <v>1691926</v>
      </c>
      <c r="N99" s="4" t="s">
        <v>138</v>
      </c>
    </row>
    <row r="100" spans="12:14" x14ac:dyDescent="0.25">
      <c r="L100" s="6">
        <v>19058</v>
      </c>
      <c r="M100" s="6">
        <v>2121727</v>
      </c>
      <c r="N100" s="4" t="s">
        <v>139</v>
      </c>
    </row>
    <row r="102" spans="12:14" x14ac:dyDescent="0.25">
      <c r="L102" s="6">
        <v>15185</v>
      </c>
      <c r="M102" s="4">
        <v>1895543</v>
      </c>
      <c r="N102" s="4" t="s">
        <v>140</v>
      </c>
    </row>
    <row r="103" spans="12:14" x14ac:dyDescent="0.25">
      <c r="L103" s="6">
        <v>23540</v>
      </c>
      <c r="M103" s="4">
        <v>2869761</v>
      </c>
      <c r="N103" s="4" t="s">
        <v>141</v>
      </c>
    </row>
    <row r="104" spans="12:14" x14ac:dyDescent="0.25">
      <c r="L104" s="6">
        <v>27413</v>
      </c>
      <c r="M104" s="4">
        <v>3290382</v>
      </c>
      <c r="N104" s="4" t="s">
        <v>142</v>
      </c>
    </row>
    <row r="105" spans="12:14" x14ac:dyDescent="0.25">
      <c r="L105" s="6">
        <v>46803</v>
      </c>
      <c r="M105" s="4">
        <v>5683756</v>
      </c>
      <c r="N105" s="4" t="s">
        <v>143</v>
      </c>
    </row>
    <row r="106" spans="12:14" x14ac:dyDescent="0.25">
      <c r="L106" s="6">
        <v>19283</v>
      </c>
      <c r="M106" s="4">
        <v>2398419</v>
      </c>
      <c r="N106" s="4" t="s">
        <v>144</v>
      </c>
    </row>
    <row r="107" spans="12:14" x14ac:dyDescent="0.25">
      <c r="L107" s="6">
        <v>30637</v>
      </c>
      <c r="M107" s="6">
        <v>3852602</v>
      </c>
      <c r="N107" s="4" t="s">
        <v>145</v>
      </c>
    </row>
    <row r="108" spans="12:14" x14ac:dyDescent="0.25">
      <c r="L108" s="6">
        <v>30179</v>
      </c>
      <c r="M108" s="6">
        <v>3767244</v>
      </c>
      <c r="N108" s="4" t="s">
        <v>146</v>
      </c>
    </row>
    <row r="109" spans="12:14" x14ac:dyDescent="0.25">
      <c r="L109" s="6">
        <v>45827</v>
      </c>
      <c r="M109" s="6">
        <v>5276520</v>
      </c>
      <c r="N109" s="4" t="s">
        <v>147</v>
      </c>
    </row>
    <row r="110" spans="12:14" x14ac:dyDescent="0.25">
      <c r="L110" s="6">
        <v>27359</v>
      </c>
      <c r="M110" s="6">
        <v>3300589</v>
      </c>
      <c r="N110" s="4" t="s">
        <v>148</v>
      </c>
    </row>
    <row r="111" spans="12:14" x14ac:dyDescent="0.25">
      <c r="L111" s="6">
        <v>24286</v>
      </c>
      <c r="M111" s="6">
        <v>2722217</v>
      </c>
      <c r="N111" s="4" t="s">
        <v>149</v>
      </c>
    </row>
    <row r="112" spans="12:14" x14ac:dyDescent="0.25">
      <c r="L112" s="6">
        <v>35025</v>
      </c>
      <c r="M112" s="6">
        <v>4213157</v>
      </c>
      <c r="N112" s="4" t="s">
        <v>150</v>
      </c>
    </row>
    <row r="113" spans="12:14" x14ac:dyDescent="0.25">
      <c r="L113" s="6">
        <v>65257</v>
      </c>
      <c r="M113" s="6">
        <v>7423636</v>
      </c>
      <c r="N113" s="4" t="s">
        <v>151</v>
      </c>
    </row>
    <row r="114" spans="12:14" x14ac:dyDescent="0.25">
      <c r="L114" s="6">
        <v>33051</v>
      </c>
      <c r="M114" s="6">
        <v>4060976</v>
      </c>
      <c r="N114" s="4" t="s">
        <v>152</v>
      </c>
    </row>
    <row r="115" spans="12:14" x14ac:dyDescent="0.25">
      <c r="L115" s="6">
        <v>26218</v>
      </c>
      <c r="M115" s="6">
        <v>3127020</v>
      </c>
      <c r="N115" s="4" t="s">
        <v>153</v>
      </c>
    </row>
    <row r="116" spans="12:14" x14ac:dyDescent="0.25">
      <c r="L116" s="6">
        <v>29334</v>
      </c>
      <c r="M116" s="6">
        <v>3563494</v>
      </c>
      <c r="N116" s="4" t="s">
        <v>154</v>
      </c>
    </row>
    <row r="117" spans="12:14" x14ac:dyDescent="0.25">
      <c r="L117" s="6">
        <v>49248</v>
      </c>
      <c r="M117" s="6">
        <v>5998898</v>
      </c>
      <c r="N117" s="4" t="s">
        <v>155</v>
      </c>
    </row>
    <row r="118" spans="12:14" x14ac:dyDescent="0.25">
      <c r="L118" s="6">
        <v>50772</v>
      </c>
      <c r="M118" s="6">
        <v>5920015</v>
      </c>
      <c r="N118" s="4" t="s">
        <v>156</v>
      </c>
    </row>
  </sheetData>
  <conditionalFormatting sqref="L73:N7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Bta</dc:creator>
  <cp:lastModifiedBy>Bta</cp:lastModifiedBy>
  <dcterms:created xsi:type="dcterms:W3CDTF">2018-11-13T18:05:37Z</dcterms:created>
  <dcterms:modified xsi:type="dcterms:W3CDTF">2019-02-06T11:41:07Z</dcterms:modified>
</cp:coreProperties>
</file>