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1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F81E37B1-528C-4497-BB5F-27CCA6D334D2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conditional formatting" sheetId="1" r:id="rId1"/>
    <sheet name="if تودرتو" sheetId="2" r:id="rId2"/>
    <sheet name="Sheet2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3" l="1"/>
  <c r="F3" i="2"/>
  <c r="F4" i="2"/>
  <c r="F5" i="2"/>
  <c r="F6" i="2"/>
  <c r="F7" i="2"/>
  <c r="F8" i="2"/>
  <c r="F9" i="2"/>
  <c r="F10" i="2"/>
  <c r="F11" i="2"/>
  <c r="F2" i="2"/>
</calcChain>
</file>

<file path=xl/sharedStrings.xml><?xml version="1.0" encoding="utf-8"?>
<sst xmlns="http://schemas.openxmlformats.org/spreadsheetml/2006/main" count="73" uniqueCount="39">
  <si>
    <t xml:space="preserve">ماه تولید </t>
  </si>
  <si>
    <t xml:space="preserve">روز تولید </t>
  </si>
  <si>
    <t>کد محصول</t>
  </si>
  <si>
    <t xml:space="preserve">برنامه تولید (پیش بینی) </t>
  </si>
  <si>
    <t xml:space="preserve">تعداد تولید واقعی </t>
  </si>
  <si>
    <t>تعداد فروش واقعی</t>
  </si>
  <si>
    <t xml:space="preserve"> باقی مانده در انبار</t>
  </si>
  <si>
    <t>بهمن</t>
  </si>
  <si>
    <t>بزرگتر از 150</t>
  </si>
  <si>
    <t>کمتراز 120</t>
  </si>
  <si>
    <t>بین 20تا55</t>
  </si>
  <si>
    <t>سبز=150</t>
  </si>
  <si>
    <t>3تا ایتم پایین تر از بقیه</t>
  </si>
  <si>
    <t>20درصد پایین تر</t>
  </si>
  <si>
    <t>بالاتر از حد متوسط</t>
  </si>
  <si>
    <t>زیر حد متوسط</t>
  </si>
  <si>
    <t>2تای بیشتر از بقیه</t>
  </si>
  <si>
    <t xml:space="preserve">10درصد بالاتنر </t>
  </si>
  <si>
    <t>gradient fill</t>
  </si>
  <si>
    <t>solid fill</t>
  </si>
  <si>
    <t>color scale</t>
  </si>
  <si>
    <t>icon sets</t>
  </si>
  <si>
    <t>نام و نام خانوادگی</t>
  </si>
  <si>
    <t>سن</t>
  </si>
  <si>
    <t>رتبه شغلی</t>
  </si>
  <si>
    <t>حقوق</t>
  </si>
  <si>
    <t>سابقه کار</t>
  </si>
  <si>
    <t>مهدی غلامی</t>
  </si>
  <si>
    <t>حامد فیض الهی</t>
  </si>
  <si>
    <t>یگانه جعفری</t>
  </si>
  <si>
    <t>ساسان امیری</t>
  </si>
  <si>
    <t>آرش ریحانی</t>
  </si>
  <si>
    <t>عرفان نبی زاده</t>
  </si>
  <si>
    <t>بهزاد خوبنژاد</t>
  </si>
  <si>
    <t>ابوذر شادبخت</t>
  </si>
  <si>
    <t>سمیرا رضوی</t>
  </si>
  <si>
    <t>ساناز حشمتی</t>
  </si>
  <si>
    <t>تشویقی نسبت به سابقه کار</t>
  </si>
  <si>
    <t xml:space="preserve">average= عدد 1 /عدد2/... 1تا255 ارگومان عددی هستند که میانگین آنها  را میخواهند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</si>
</sst>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B Yekan"/>
      <charset val="17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1" fillId="5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1" fillId="7" borderId="0" xfId="0" applyFont="1" applyFill="1" applyAlignment="1">
      <alignment horizontal="center"/>
    </xf>
    <xf numFmtId="0" fontId="1" fillId="7" borderId="0" xfId="0" applyFont="1" applyFill="1"/>
  </cellXfs>
  <cellStyles count="1">
    <cellStyle name="Normal" xfId="0" builtinId="0"/>
  </cellStyles>
  <dxfs count="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F5C29BF-BAE3-464D-89A2-E435BFFAF3CB}" name="Table3" displayName="Table3" ref="B2:H10" headerRowDxfId="41" dataDxfId="39" totalsRowDxfId="40">
  <tableColumns count="7">
    <tableColumn id="1" xr3:uid="{4AECEE0E-A395-448B-9D40-5A1F8D0CE19C}" name="ماه تولید " totalsRowLabel="Total" dataDxfId="45"/>
    <tableColumn id="2" xr3:uid="{D5AA16F0-35FE-43B3-9222-309CAD991A0C}" name="روز تولید " dataDxfId="44"/>
    <tableColumn id="3" xr3:uid="{7B7D2CEF-0DE2-4B04-80C9-7B32849D9CA7}" name="کد محصول" dataDxfId="43"/>
    <tableColumn id="4" xr3:uid="{C3CC90EB-76E0-42C1-B8DC-3BAF8394C521}" name="برنامه تولید (پیش بینی) " dataDxfId="38"/>
    <tableColumn id="5" xr3:uid="{F1AE9D37-DFCC-48A0-AA8A-6F9AC6B3A5DF}" name="تعداد تولید واقعی " dataDxfId="36"/>
    <tableColumn id="6" xr3:uid="{7133769C-EA27-456A-A81B-920D9B615F62}" name="تعداد فروش واقعی" dataDxfId="37"/>
    <tableColumn id="7" xr3:uid="{AC72728D-4FA9-498B-886B-550AEF48C74F}" name=" باقی مانده در انبار" totalsRowFunction="sum" dataDxfId="4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A9502B2-30D0-44AE-8C23-4831F8CD0BC7}" name="Table33" displayName="Table33" ref="B13:H21" headerRowDxfId="28" dataDxfId="26" totalsRowDxfId="27">
  <tableColumns count="7">
    <tableColumn id="1" xr3:uid="{3932A487-F406-4CCC-8781-187AB16BC455}" name="ماه تولید " totalsRowLabel="Total" dataDxfId="35"/>
    <tableColumn id="2" xr3:uid="{5B823E8A-AEC9-4CC3-BC92-1E56B29E6CFD}" name="روز تولید " dataDxfId="34"/>
    <tableColumn id="3" xr3:uid="{1B1122B8-B410-479E-8D54-4D4EC3AC19A4}" name="کد محصول" dataDxfId="33"/>
    <tableColumn id="4" xr3:uid="{7437E229-D291-4CF0-A4AB-54112A90346A}" name="برنامه تولید (پیش بینی) " dataDxfId="32"/>
    <tableColumn id="5" xr3:uid="{45806B8E-B18D-4CA2-8332-1758F30CE3F3}" name="تعداد تولید واقعی " dataDxfId="31"/>
    <tableColumn id="6" xr3:uid="{66347083-9189-4057-AE0D-E07B4DEB6FA3}" name="تعداد فروش واقعی" dataDxfId="30"/>
    <tableColumn id="7" xr3:uid="{F3FB201F-CFF6-4717-ADD9-6C55EADB0F93}" name=" باقی مانده در انبار" totalsRowFunction="sum" dataDxfId="29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0A24841-89B5-4B4D-ADC4-D4E245B14D70}" name="Table34" displayName="Table34" ref="B24:H32" headerRowDxfId="18" dataDxfId="16" totalsRowDxfId="17">
  <tableColumns count="7">
    <tableColumn id="1" xr3:uid="{C8071022-12DF-45B4-A747-3CA3606C088C}" name="ماه تولید " totalsRowLabel="Total" dataDxfId="25"/>
    <tableColumn id="2" xr3:uid="{CE195BF0-A25D-499A-A538-3238271B90CA}" name="روز تولید " dataDxfId="24"/>
    <tableColumn id="3" xr3:uid="{A2250FB2-507F-41AB-9E68-099579E399B7}" name="کد محصول" dataDxfId="23"/>
    <tableColumn id="4" xr3:uid="{CB6B85CC-9E9E-40A5-B64F-FBAC4BC86E91}" name="برنامه تولید (پیش بینی) " dataDxfId="22"/>
    <tableColumn id="5" xr3:uid="{FCDBE03F-4B76-47DB-AE48-B1A03552A97C}" name="تعداد تولید واقعی " dataDxfId="21"/>
    <tableColumn id="6" xr3:uid="{AB6BE97C-B285-46B8-8683-04E036205937}" name="تعداد فروش واقعی" dataDxfId="20"/>
    <tableColumn id="7" xr3:uid="{E75108DC-43D0-4BB8-8518-D3532EF642A6}" name=" باقی مانده در انبار" totalsRowFunction="sum" dataDxfId="19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34"/>
  <sheetViews>
    <sheetView rightToLeft="1" topLeftCell="A22" workbookViewId="0">
      <selection activeCell="D25" sqref="D25:D31"/>
    </sheetView>
  </sheetViews>
  <sheetFormatPr defaultRowHeight="21"/>
  <cols>
    <col min="1" max="1" width="7.109375" style="1" bestFit="1" customWidth="1"/>
    <col min="2" max="2" width="10.5546875" style="1" bestFit="1" customWidth="1"/>
    <col min="3" max="3" width="17.44140625" style="1" bestFit="1" customWidth="1"/>
    <col min="4" max="4" width="19.5546875" style="1" bestFit="1" customWidth="1"/>
    <col min="5" max="5" width="25" style="1" bestFit="1" customWidth="1"/>
    <col min="6" max="6" width="20.77734375" style="1" bestFit="1" customWidth="1"/>
    <col min="7" max="7" width="23.77734375" style="1" bestFit="1" customWidth="1"/>
    <col min="8" max="8" width="19" style="1" bestFit="1" customWidth="1"/>
    <col min="9" max="9" width="11.21875" style="1" bestFit="1" customWidth="1"/>
    <col min="10" max="16384" width="8.88671875" style="1"/>
  </cols>
  <sheetData>
    <row r="1" spans="1:13">
      <c r="A1" s="5"/>
      <c r="B1" s="5"/>
      <c r="C1" s="5"/>
      <c r="D1" s="5"/>
      <c r="E1" s="5"/>
      <c r="F1" s="5"/>
      <c r="G1" s="5"/>
      <c r="H1" s="5"/>
    </row>
    <row r="2" spans="1:13">
      <c r="B2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M2"/>
    </row>
    <row r="3" spans="1:13">
      <c r="B3" s="1" t="s">
        <v>7</v>
      </c>
      <c r="C3" s="1">
        <v>10</v>
      </c>
      <c r="D3" s="1">
        <v>4</v>
      </c>
      <c r="E3" s="1">
        <v>100</v>
      </c>
      <c r="F3" s="1">
        <v>100</v>
      </c>
      <c r="G3" s="1">
        <v>80</v>
      </c>
      <c r="H3" s="1">
        <v>20</v>
      </c>
      <c r="M3"/>
    </row>
    <row r="4" spans="1:13">
      <c r="B4" s="1" t="s">
        <v>7</v>
      </c>
      <c r="C4" s="1">
        <v>11</v>
      </c>
      <c r="D4" s="1">
        <v>6</v>
      </c>
      <c r="E4" s="1">
        <v>110</v>
      </c>
      <c r="F4" s="1">
        <v>120</v>
      </c>
      <c r="G4" s="1">
        <v>70</v>
      </c>
      <c r="H4" s="1">
        <v>50</v>
      </c>
      <c r="M4"/>
    </row>
    <row r="5" spans="1:13">
      <c r="B5" s="1" t="s">
        <v>7</v>
      </c>
      <c r="C5" s="1">
        <v>12</v>
      </c>
      <c r="D5" s="1">
        <v>2</v>
      </c>
      <c r="E5" s="1">
        <v>120</v>
      </c>
      <c r="F5" s="1">
        <v>100</v>
      </c>
      <c r="G5" s="1">
        <v>90</v>
      </c>
      <c r="H5" s="1">
        <v>10</v>
      </c>
      <c r="M5"/>
    </row>
    <row r="6" spans="1:13">
      <c r="B6" s="1" t="s">
        <v>7</v>
      </c>
      <c r="C6" s="1">
        <v>13</v>
      </c>
      <c r="D6" s="1">
        <v>6</v>
      </c>
      <c r="E6" s="1">
        <v>130</v>
      </c>
      <c r="F6" s="1">
        <v>150</v>
      </c>
      <c r="G6" s="1">
        <v>145</v>
      </c>
      <c r="H6" s="1">
        <v>5</v>
      </c>
    </row>
    <row r="7" spans="1:13">
      <c r="B7" s="1" t="s">
        <v>7</v>
      </c>
      <c r="C7" s="1">
        <v>14</v>
      </c>
      <c r="D7" s="1">
        <v>4</v>
      </c>
      <c r="E7" s="1">
        <v>140</v>
      </c>
      <c r="F7" s="1">
        <v>160</v>
      </c>
      <c r="G7" s="1">
        <v>150</v>
      </c>
      <c r="H7" s="1">
        <v>10</v>
      </c>
    </row>
    <row r="8" spans="1:13">
      <c r="B8" s="1" t="s">
        <v>7</v>
      </c>
      <c r="C8" s="1">
        <v>15</v>
      </c>
      <c r="D8" s="1">
        <v>8</v>
      </c>
      <c r="E8" s="1">
        <v>150</v>
      </c>
      <c r="F8" s="1">
        <v>170</v>
      </c>
      <c r="G8" s="1">
        <v>170</v>
      </c>
      <c r="H8" s="1">
        <v>0</v>
      </c>
    </row>
    <row r="9" spans="1:13">
      <c r="B9" s="1" t="s">
        <v>7</v>
      </c>
      <c r="C9" s="1">
        <v>16</v>
      </c>
      <c r="D9" s="1">
        <v>8</v>
      </c>
      <c r="E9" s="1">
        <v>160</v>
      </c>
      <c r="F9" s="1">
        <v>140</v>
      </c>
      <c r="G9" s="1">
        <v>110</v>
      </c>
      <c r="H9" s="1">
        <v>30</v>
      </c>
    </row>
    <row r="10" spans="1:13">
      <c r="E10" s="3" t="s">
        <v>11</v>
      </c>
      <c r="F10" s="2" t="s">
        <v>8</v>
      </c>
      <c r="G10" s="2" t="s">
        <v>9</v>
      </c>
      <c r="H10" s="2" t="s">
        <v>10</v>
      </c>
    </row>
    <row r="11" spans="1:13">
      <c r="A11" s="5"/>
      <c r="B11" s="5"/>
      <c r="C11" s="5"/>
      <c r="D11" s="5"/>
      <c r="E11" s="5"/>
      <c r="F11" s="5"/>
      <c r="G11" s="5"/>
      <c r="H11" s="5"/>
    </row>
    <row r="12" spans="1:13">
      <c r="A12" s="5"/>
      <c r="B12" s="5"/>
      <c r="C12" s="5"/>
      <c r="D12" s="5"/>
      <c r="E12" s="5"/>
      <c r="F12" s="5"/>
      <c r="G12" s="5"/>
      <c r="H12" s="5"/>
    </row>
    <row r="13" spans="1:13">
      <c r="B13" s="1" t="s">
        <v>0</v>
      </c>
      <c r="C13" s="1" t="s">
        <v>1</v>
      </c>
      <c r="D13" s="1" t="s">
        <v>2</v>
      </c>
      <c r="E13" s="1" t="s">
        <v>3</v>
      </c>
      <c r="F13" s="1" t="s">
        <v>4</v>
      </c>
      <c r="G13" s="1" t="s">
        <v>5</v>
      </c>
      <c r="H13" s="1" t="s">
        <v>6</v>
      </c>
    </row>
    <row r="14" spans="1:13">
      <c r="B14" s="1" t="s">
        <v>7</v>
      </c>
      <c r="C14" s="1">
        <v>10</v>
      </c>
      <c r="D14" s="1">
        <v>4</v>
      </c>
      <c r="E14" s="1">
        <v>100</v>
      </c>
      <c r="F14" s="1">
        <v>100</v>
      </c>
      <c r="G14" s="1">
        <v>80</v>
      </c>
      <c r="H14" s="1">
        <v>20</v>
      </c>
    </row>
    <row r="15" spans="1:13">
      <c r="B15" s="1" t="s">
        <v>7</v>
      </c>
      <c r="C15" s="1">
        <v>11</v>
      </c>
      <c r="D15" s="1">
        <v>6</v>
      </c>
      <c r="E15" s="1">
        <v>110</v>
      </c>
      <c r="F15" s="1">
        <v>120</v>
      </c>
      <c r="G15" s="1">
        <v>70</v>
      </c>
      <c r="H15" s="1">
        <v>50</v>
      </c>
    </row>
    <row r="16" spans="1:13">
      <c r="B16" s="1" t="s">
        <v>7</v>
      </c>
      <c r="C16" s="1">
        <v>12</v>
      </c>
      <c r="D16" s="1">
        <v>2</v>
      </c>
      <c r="E16" s="1">
        <v>120</v>
      </c>
      <c r="F16" s="1">
        <v>100</v>
      </c>
      <c r="G16" s="1">
        <v>90</v>
      </c>
      <c r="H16" s="1">
        <v>10</v>
      </c>
    </row>
    <row r="17" spans="1:8">
      <c r="B17" s="1" t="s">
        <v>7</v>
      </c>
      <c r="C17" s="1">
        <v>13</v>
      </c>
      <c r="D17" s="1">
        <v>6</v>
      </c>
      <c r="E17" s="1">
        <v>130</v>
      </c>
      <c r="F17" s="1">
        <v>150</v>
      </c>
      <c r="G17" s="1">
        <v>145</v>
      </c>
      <c r="H17" s="1">
        <v>5</v>
      </c>
    </row>
    <row r="18" spans="1:8">
      <c r="B18" s="1" t="s">
        <v>7</v>
      </c>
      <c r="C18" s="1">
        <v>14</v>
      </c>
      <c r="D18" s="1">
        <v>4</v>
      </c>
      <c r="E18" s="1">
        <v>140</v>
      </c>
      <c r="F18" s="1">
        <v>160</v>
      </c>
      <c r="G18" s="1">
        <v>150</v>
      </c>
      <c r="H18" s="1">
        <v>10</v>
      </c>
    </row>
    <row r="19" spans="1:8">
      <c r="B19" s="1" t="s">
        <v>7</v>
      </c>
      <c r="C19" s="1">
        <v>15</v>
      </c>
      <c r="D19" s="1">
        <v>8</v>
      </c>
      <c r="E19" s="1">
        <v>150</v>
      </c>
      <c r="F19" s="1">
        <v>170</v>
      </c>
      <c r="G19" s="1">
        <v>170</v>
      </c>
      <c r="H19" s="1">
        <v>0</v>
      </c>
    </row>
    <row r="20" spans="1:8">
      <c r="B20" s="1" t="s">
        <v>7</v>
      </c>
      <c r="C20" s="1">
        <v>16</v>
      </c>
      <c r="D20" s="1">
        <v>8</v>
      </c>
      <c r="E20" s="1">
        <v>160</v>
      </c>
      <c r="F20" s="1">
        <v>140</v>
      </c>
      <c r="G20" s="1">
        <v>110</v>
      </c>
      <c r="H20" s="1">
        <v>30</v>
      </c>
    </row>
    <row r="21" spans="1:8">
      <c r="C21" s="3" t="s">
        <v>17</v>
      </c>
      <c r="D21" s="3" t="s">
        <v>16</v>
      </c>
      <c r="E21" s="3" t="s">
        <v>15</v>
      </c>
      <c r="F21" s="3" t="s">
        <v>14</v>
      </c>
      <c r="G21" s="3" t="s">
        <v>12</v>
      </c>
      <c r="H21" s="3" t="s">
        <v>13</v>
      </c>
    </row>
    <row r="22" spans="1:8">
      <c r="A22" s="5"/>
      <c r="B22" s="5"/>
      <c r="C22" s="5"/>
      <c r="D22" s="5"/>
      <c r="E22" s="5"/>
      <c r="F22" s="5"/>
      <c r="G22" s="5"/>
      <c r="H22" s="5"/>
    </row>
    <row r="23" spans="1:8">
      <c r="A23" s="5"/>
      <c r="B23" s="5"/>
      <c r="C23" s="5"/>
      <c r="D23" s="5"/>
      <c r="E23" s="5"/>
      <c r="F23" s="5"/>
      <c r="G23" s="5"/>
      <c r="H23" s="5"/>
    </row>
    <row r="24" spans="1:8">
      <c r="B24" s="1" t="s">
        <v>0</v>
      </c>
      <c r="C24" s="1" t="s">
        <v>1</v>
      </c>
      <c r="D24" s="1" t="s">
        <v>2</v>
      </c>
      <c r="E24" s="1" t="s">
        <v>3</v>
      </c>
      <c r="F24" s="1" t="s">
        <v>4</v>
      </c>
      <c r="G24" s="1" t="s">
        <v>5</v>
      </c>
      <c r="H24" s="1" t="s">
        <v>6</v>
      </c>
    </row>
    <row r="25" spans="1:8">
      <c r="B25" s="1" t="s">
        <v>7</v>
      </c>
      <c r="C25" s="1">
        <v>10</v>
      </c>
      <c r="D25" s="1">
        <v>4</v>
      </c>
      <c r="E25" s="1">
        <v>100</v>
      </c>
      <c r="F25" s="1">
        <v>100</v>
      </c>
      <c r="G25" s="1">
        <v>80</v>
      </c>
      <c r="H25" s="1">
        <v>20</v>
      </c>
    </row>
    <row r="26" spans="1:8">
      <c r="B26" s="1" t="s">
        <v>7</v>
      </c>
      <c r="C26" s="1">
        <v>11</v>
      </c>
      <c r="D26" s="1">
        <v>6</v>
      </c>
      <c r="E26" s="1">
        <v>110</v>
      </c>
      <c r="F26" s="1">
        <v>120</v>
      </c>
      <c r="G26" s="1">
        <v>70</v>
      </c>
      <c r="H26" s="1">
        <v>50</v>
      </c>
    </row>
    <row r="27" spans="1:8">
      <c r="B27" s="1" t="s">
        <v>7</v>
      </c>
      <c r="C27" s="1">
        <v>12</v>
      </c>
      <c r="D27" s="1">
        <v>2</v>
      </c>
      <c r="E27" s="1">
        <v>120</v>
      </c>
      <c r="F27" s="1">
        <v>100</v>
      </c>
      <c r="G27" s="1">
        <v>90</v>
      </c>
      <c r="H27" s="1">
        <v>10</v>
      </c>
    </row>
    <row r="28" spans="1:8">
      <c r="B28" s="1" t="s">
        <v>7</v>
      </c>
      <c r="C28" s="1">
        <v>13</v>
      </c>
      <c r="D28" s="1">
        <v>6</v>
      </c>
      <c r="E28" s="1">
        <v>130</v>
      </c>
      <c r="F28" s="1">
        <v>150</v>
      </c>
      <c r="G28" s="1">
        <v>145</v>
      </c>
      <c r="H28" s="1">
        <v>5</v>
      </c>
    </row>
    <row r="29" spans="1:8">
      <c r="B29" s="1" t="s">
        <v>7</v>
      </c>
      <c r="C29" s="1">
        <v>14</v>
      </c>
      <c r="D29" s="1">
        <v>4</v>
      </c>
      <c r="E29" s="1">
        <v>140</v>
      </c>
      <c r="F29" s="1">
        <v>160</v>
      </c>
      <c r="G29" s="1">
        <v>150</v>
      </c>
      <c r="H29" s="1">
        <v>10</v>
      </c>
    </row>
    <row r="30" spans="1:8">
      <c r="B30" s="1" t="s">
        <v>7</v>
      </c>
      <c r="C30" s="1">
        <v>15</v>
      </c>
      <c r="D30" s="1">
        <v>8</v>
      </c>
      <c r="E30" s="1">
        <v>150</v>
      </c>
      <c r="F30" s="1">
        <v>170</v>
      </c>
      <c r="G30" s="1">
        <v>170</v>
      </c>
      <c r="H30" s="1">
        <v>0</v>
      </c>
    </row>
    <row r="31" spans="1:8">
      <c r="B31" s="1" t="s">
        <v>7</v>
      </c>
      <c r="C31" s="1">
        <v>16</v>
      </c>
      <c r="D31" s="1">
        <v>8</v>
      </c>
      <c r="E31" s="1">
        <v>160</v>
      </c>
      <c r="F31" s="1">
        <v>140</v>
      </c>
      <c r="G31" s="1">
        <v>110</v>
      </c>
      <c r="H31" s="1">
        <v>30</v>
      </c>
    </row>
    <row r="32" spans="1:8">
      <c r="E32" s="4" t="s">
        <v>21</v>
      </c>
      <c r="F32" s="4" t="s">
        <v>20</v>
      </c>
      <c r="G32" s="4" t="s">
        <v>19</v>
      </c>
      <c r="H32" s="4" t="s">
        <v>18</v>
      </c>
    </row>
    <row r="33" spans="1:8">
      <c r="A33" s="5"/>
      <c r="B33" s="5"/>
      <c r="C33" s="5"/>
      <c r="D33" s="5"/>
      <c r="E33" s="5"/>
      <c r="F33" s="5"/>
      <c r="G33" s="5"/>
      <c r="H33" s="5"/>
    </row>
    <row r="34" spans="1:8">
      <c r="A34" s="5"/>
      <c r="B34" s="5"/>
      <c r="C34" s="5"/>
      <c r="D34" s="5"/>
      <c r="E34" s="5"/>
      <c r="F34" s="5"/>
      <c r="G34" s="5"/>
      <c r="H34" s="5"/>
    </row>
  </sheetData>
  <mergeCells count="4">
    <mergeCell ref="A11:H12"/>
    <mergeCell ref="A22:H23"/>
    <mergeCell ref="A33:H34"/>
    <mergeCell ref="A1:H1"/>
  </mergeCells>
  <conditionalFormatting sqref="F3:F10">
    <cfRule type="cellIs" dxfId="15" priority="22" operator="greaterThan">
      <formula>150</formula>
    </cfRule>
  </conditionalFormatting>
  <conditionalFormatting sqref="G3:G9">
    <cfRule type="cellIs" dxfId="14" priority="21" operator="lessThan">
      <formula>120</formula>
    </cfRule>
  </conditionalFormatting>
  <conditionalFormatting sqref="H10">
    <cfRule type="cellIs" dxfId="13" priority="20" operator="between">
      <formula>25</formula>
      <formula>55</formula>
    </cfRule>
  </conditionalFormatting>
  <conditionalFormatting sqref="H3:H9">
    <cfRule type="cellIs" dxfId="12" priority="19" operator="between">
      <formula>20</formula>
      <formula>55</formula>
    </cfRule>
  </conditionalFormatting>
  <conditionalFormatting sqref="E3:H9">
    <cfRule type="cellIs" dxfId="11" priority="18" operator="equal">
      <formula>150</formula>
    </cfRule>
  </conditionalFormatting>
  <conditionalFormatting sqref="E6">
    <cfRule type="containsText" dxfId="10" priority="17" operator="containsText" text="محصول">
      <formula>NOT(ISERROR(SEARCH("محصول",E6)))</formula>
    </cfRule>
  </conditionalFormatting>
  <conditionalFormatting sqref="B10:H10 C2:H2 B3:B9 E3:H9">
    <cfRule type="containsText" dxfId="9" priority="16" operator="containsText" text="ماه تولید ">
      <formula>NOT(ISERROR(SEARCH("ماه تولید ",B2)))</formula>
    </cfRule>
  </conditionalFormatting>
  <conditionalFormatting sqref="B2:H2 B10:H10 B3:B9 E3:H9">
    <cfRule type="containsText" dxfId="8" priority="15" operator="containsText" text="واقعی">
      <formula>NOT(ISERROR(SEARCH("واقعی",B2)))</formula>
    </cfRule>
  </conditionalFormatting>
  <conditionalFormatting sqref="I4">
    <cfRule type="duplicateValues" dxfId="7" priority="14"/>
  </conditionalFormatting>
  <conditionalFormatting sqref="G14:G21">
    <cfRule type="top10" dxfId="6" priority="11" bottom="1" rank="3"/>
  </conditionalFormatting>
  <conditionalFormatting sqref="H14:H20">
    <cfRule type="top10" dxfId="5" priority="9" percent="1" bottom="1" rank="20"/>
    <cfRule type="top10" dxfId="4" priority="10" percent="1" bottom="1" rank="10"/>
  </conditionalFormatting>
  <conditionalFormatting sqref="F14:F20">
    <cfRule type="aboveAverage" dxfId="3" priority="8"/>
  </conditionalFormatting>
  <conditionalFormatting sqref="E14:E20">
    <cfRule type="aboveAverage" dxfId="2" priority="7" aboveAverage="0"/>
  </conditionalFormatting>
  <conditionalFormatting sqref="D14:D20">
    <cfRule type="top10" dxfId="1" priority="6" rank="2"/>
  </conditionalFormatting>
  <conditionalFormatting sqref="C14:C20">
    <cfRule type="top10" dxfId="0" priority="5" percent="1" rank="10"/>
  </conditionalFormatting>
  <conditionalFormatting sqref="H25:H32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{999775B2-6256-40E5-BC26-4A5EEC3909EB}</x14:id>
        </ext>
      </extLst>
    </cfRule>
  </conditionalFormatting>
  <conditionalFormatting sqref="G25:G32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{D9D159B6-A25B-4983-98F3-CB9A755A591C}</x14:id>
        </ext>
      </extLst>
    </cfRule>
  </conditionalFormatting>
  <conditionalFormatting sqref="F25:F3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5:E31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tableParts count="3">
    <tablePart r:id="rId1"/>
    <tablePart r:id="rId2"/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99775B2-6256-40E5-BC26-4A5EEC3909E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H25:H32</xm:sqref>
        </x14:conditionalFormatting>
        <x14:conditionalFormatting xmlns:xm="http://schemas.microsoft.com/office/excel/2006/main">
          <x14:cfRule type="dataBar" id="{D9D159B6-A25B-4983-98F3-CB9A755A591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G25:G32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D5909-9961-4405-A19F-9823F86DA241}">
  <sheetPr codeName="Sheet2"/>
  <dimension ref="A1:F11"/>
  <sheetViews>
    <sheetView rightToLeft="1" workbookViewId="0">
      <selection activeCell="E15" sqref="E15"/>
    </sheetView>
  </sheetViews>
  <sheetFormatPr defaultRowHeight="21"/>
  <cols>
    <col min="1" max="1" width="19.33203125" style="1" bestFit="1" customWidth="1"/>
    <col min="2" max="2" width="4.5546875" style="1" bestFit="1" customWidth="1"/>
    <col min="3" max="3" width="11.44140625" style="1" bestFit="1" customWidth="1"/>
    <col min="4" max="4" width="12.88671875" style="1" bestFit="1" customWidth="1"/>
    <col min="5" max="5" width="10.33203125" style="1" bestFit="1" customWidth="1"/>
    <col min="6" max="6" width="28.33203125" style="8" bestFit="1" customWidth="1"/>
    <col min="7" max="7" width="10.5546875" style="1" customWidth="1"/>
    <col min="8" max="16384" width="8.88671875" style="1"/>
  </cols>
  <sheetData>
    <row r="1" spans="1:6">
      <c r="A1" s="6" t="s">
        <v>22</v>
      </c>
      <c r="B1" s="6" t="s">
        <v>23</v>
      </c>
      <c r="C1" s="6" t="s">
        <v>24</v>
      </c>
      <c r="D1" s="6" t="s">
        <v>25</v>
      </c>
      <c r="E1" s="6" t="s">
        <v>26</v>
      </c>
      <c r="F1" s="9" t="s">
        <v>37</v>
      </c>
    </row>
    <row r="2" spans="1:6">
      <c r="A2" s="7" t="s">
        <v>27</v>
      </c>
      <c r="B2" s="7">
        <v>23</v>
      </c>
      <c r="C2" s="7">
        <v>1</v>
      </c>
      <c r="D2" s="7">
        <v>2000000</v>
      </c>
      <c r="E2" s="7">
        <v>5</v>
      </c>
      <c r="F2" s="9">
        <f>IF(E2=5,D2+300000,IF(E4=6,D4+500000,IF(E7=10,D7+1000000,IF(E8=9,D8+600000))))</f>
        <v>2300000</v>
      </c>
    </row>
    <row r="3" spans="1:6">
      <c r="A3" s="7" t="s">
        <v>28</v>
      </c>
      <c r="B3" s="7">
        <v>26</v>
      </c>
      <c r="C3" s="7">
        <v>2</v>
      </c>
      <c r="D3" s="7">
        <v>1000000</v>
      </c>
      <c r="E3" s="7">
        <v>5</v>
      </c>
      <c r="F3" s="9">
        <f t="shared" ref="F3:F11" si="0">IF(E3=5,D3+300000,IF(E5=6,D5+500000,IF(E8=10,D8+1000000,IF(E9=9,D9+600000))))</f>
        <v>1300000</v>
      </c>
    </row>
    <row r="4" spans="1:6">
      <c r="A4" s="7" t="s">
        <v>29</v>
      </c>
      <c r="B4" s="7">
        <v>27</v>
      </c>
      <c r="C4" s="7">
        <v>3</v>
      </c>
      <c r="D4" s="7">
        <v>1000000</v>
      </c>
      <c r="E4" s="7">
        <v>6</v>
      </c>
      <c r="F4" s="9" t="b">
        <f t="shared" si="0"/>
        <v>0</v>
      </c>
    </row>
    <row r="5" spans="1:6">
      <c r="A5" s="7" t="s">
        <v>30</v>
      </c>
      <c r="B5" s="7">
        <v>22</v>
      </c>
      <c r="C5" s="7"/>
      <c r="D5" s="7">
        <v>3000000</v>
      </c>
      <c r="E5" s="7">
        <v>2</v>
      </c>
      <c r="F5" s="9" t="b">
        <f t="shared" si="0"/>
        <v>0</v>
      </c>
    </row>
    <row r="6" spans="1:6">
      <c r="A6" s="7" t="s">
        <v>31</v>
      </c>
      <c r="B6" s="7">
        <v>29</v>
      </c>
      <c r="C6" s="7">
        <v>3</v>
      </c>
      <c r="D6" s="7">
        <v>2500000</v>
      </c>
      <c r="E6" s="7">
        <v>8</v>
      </c>
      <c r="F6" s="9" t="b">
        <f t="shared" si="0"/>
        <v>0</v>
      </c>
    </row>
    <row r="7" spans="1:6">
      <c r="A7" s="7" t="s">
        <v>32</v>
      </c>
      <c r="B7" s="7">
        <v>30</v>
      </c>
      <c r="C7" s="7"/>
      <c r="D7" s="7">
        <v>1500000</v>
      </c>
      <c r="E7" s="7">
        <v>10</v>
      </c>
      <c r="F7" s="9" t="b">
        <f t="shared" si="0"/>
        <v>0</v>
      </c>
    </row>
    <row r="8" spans="1:6">
      <c r="A8" s="7" t="s">
        <v>33</v>
      </c>
      <c r="B8" s="7">
        <v>31</v>
      </c>
      <c r="C8" s="7">
        <v>3</v>
      </c>
      <c r="D8" s="7">
        <v>2200000</v>
      </c>
      <c r="E8" s="7">
        <v>9</v>
      </c>
      <c r="F8" s="9">
        <f t="shared" si="0"/>
        <v>1800000</v>
      </c>
    </row>
    <row r="9" spans="1:6">
      <c r="A9" s="7" t="s">
        <v>34</v>
      </c>
      <c r="B9" s="7">
        <v>29</v>
      </c>
      <c r="C9" s="7">
        <v>1</v>
      </c>
      <c r="D9" s="7">
        <v>5000000</v>
      </c>
      <c r="E9" s="7">
        <v>5</v>
      </c>
      <c r="F9" s="9">
        <f t="shared" si="0"/>
        <v>5300000</v>
      </c>
    </row>
    <row r="10" spans="1:6">
      <c r="A10" s="7" t="s">
        <v>35</v>
      </c>
      <c r="B10" s="7">
        <v>29</v>
      </c>
      <c r="C10" s="7">
        <v>1</v>
      </c>
      <c r="D10" s="7">
        <v>1300000</v>
      </c>
      <c r="E10" s="7">
        <v>6</v>
      </c>
      <c r="F10" s="9" t="b">
        <f t="shared" si="0"/>
        <v>0</v>
      </c>
    </row>
    <row r="11" spans="1:6">
      <c r="A11" s="7" t="s">
        <v>36</v>
      </c>
      <c r="B11" s="7">
        <v>19</v>
      </c>
      <c r="C11" s="7">
        <v>3</v>
      </c>
      <c r="D11" s="7">
        <v>1800000</v>
      </c>
      <c r="E11" s="7">
        <v>2</v>
      </c>
      <c r="F11" s="9" t="b">
        <f t="shared" si="0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3DA57-C675-4D18-A7DF-80ADB9AABA8B}">
  <dimension ref="A1:O9"/>
  <sheetViews>
    <sheetView rightToLeft="1" tabSelected="1" workbookViewId="0">
      <selection activeCell="J11" sqref="J11"/>
    </sheetView>
  </sheetViews>
  <sheetFormatPr defaultRowHeight="21"/>
  <cols>
    <col min="1" max="16384" width="8.88671875" style="1"/>
  </cols>
  <sheetData>
    <row r="1" spans="1:15">
      <c r="A1" s="1">
        <v>4</v>
      </c>
    </row>
    <row r="2" spans="1:15">
      <c r="A2" s="1">
        <v>6</v>
      </c>
    </row>
    <row r="3" spans="1:15">
      <c r="A3" s="1">
        <v>2</v>
      </c>
    </row>
    <row r="4" spans="1:15">
      <c r="A4" s="1">
        <v>6</v>
      </c>
    </row>
    <row r="5" spans="1:15">
      <c r="A5" s="1">
        <v>4</v>
      </c>
    </row>
    <row r="6" spans="1:15">
      <c r="A6" s="1">
        <v>8</v>
      </c>
    </row>
    <row r="7" spans="1:15">
      <c r="A7" s="1">
        <v>8</v>
      </c>
    </row>
    <row r="8" spans="1:15">
      <c r="A8" s="11">
        <f>AVERAGE(A1:A7)</f>
        <v>5.4285714285714288</v>
      </c>
      <c r="B8" s="10" t="s">
        <v>38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15"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</sheetData>
  <mergeCells count="1">
    <mergeCell ref="B8:O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conditional formatting</vt:lpstr>
      <vt:lpstr>if تودرتو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2015-06-05T18:17:20Z</dcterms:created>
  <dcterms:modified xsi:type="dcterms:W3CDTF">2025-10-25T06:55:46Z</dcterms:modified>
</cp:coreProperties>
</file>