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fati\Desktop\"/>
    </mc:Choice>
  </mc:AlternateContent>
  <bookViews>
    <workbookView xWindow="0" yWindow="0" windowWidth="24000" windowHeight="9645" activeTab="2"/>
  </bookViews>
  <sheets>
    <sheet name="کل داده ها" sheetId="1" r:id="rId1"/>
    <sheet name="گروه B" sheetId="4" r:id="rId2"/>
    <sheet name="گروه A" sheetId="3" r:id="rId3"/>
    <sheet name="نمونه کار" sheetId="2" r:id="rId4"/>
  </sheets>
  <definedNames>
    <definedName name="_xlnm._FilterDatabase" localSheetId="0" hidden="1">'کل داده ها'!$C$2:$N$264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5" i="3"/>
  <c r="N135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3" i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3" i="1"/>
</calcChain>
</file>

<file path=xl/sharedStrings.xml><?xml version="1.0" encoding="utf-8"?>
<sst xmlns="http://schemas.openxmlformats.org/spreadsheetml/2006/main" count="1657" uniqueCount="158">
  <si>
    <t>ردیف</t>
  </si>
  <si>
    <t>کد بج</t>
  </si>
  <si>
    <t>تعداد شاخه</t>
  </si>
  <si>
    <t>ابعاد واقعی تست سرد</t>
  </si>
  <si>
    <t>جنس</t>
  </si>
  <si>
    <t>طول</t>
  </si>
  <si>
    <t>ابعاد پروسه</t>
  </si>
  <si>
    <t>14bkt01</t>
  </si>
  <si>
    <t>14bmd01</t>
  </si>
  <si>
    <t>14ayi01</t>
  </si>
  <si>
    <t>14wkm01</t>
  </si>
  <si>
    <t>14xop01</t>
  </si>
  <si>
    <t>14xz402</t>
  </si>
  <si>
    <t>14xz501</t>
  </si>
  <si>
    <t>14xi801</t>
  </si>
  <si>
    <t>14bmf01</t>
  </si>
  <si>
    <t>14z5o10</t>
  </si>
  <si>
    <t>14wio03</t>
  </si>
  <si>
    <t>14wio02</t>
  </si>
  <si>
    <t>A105</t>
  </si>
  <si>
    <t>16MnCr5</t>
  </si>
  <si>
    <t>250-252</t>
  </si>
  <si>
    <t>330-334</t>
  </si>
  <si>
    <t>St52-3</t>
  </si>
  <si>
    <t>390-394</t>
  </si>
  <si>
    <t>42CrMo4</t>
  </si>
  <si>
    <t>400-402</t>
  </si>
  <si>
    <t>380-385</t>
  </si>
  <si>
    <t>372-375</t>
  </si>
  <si>
    <t>340-343</t>
  </si>
  <si>
    <t>C45B</t>
  </si>
  <si>
    <t>301-303</t>
  </si>
  <si>
    <t>250±3</t>
  </si>
  <si>
    <t>250±1</t>
  </si>
  <si>
    <t>14XZ502</t>
  </si>
  <si>
    <t>42CRMO4</t>
  </si>
  <si>
    <t>22ZCT02</t>
  </si>
  <si>
    <t>14ZTV01</t>
  </si>
  <si>
    <t>CK45</t>
  </si>
  <si>
    <t>14Z6C02</t>
  </si>
  <si>
    <t>14WKI01</t>
  </si>
  <si>
    <t>ST52-3</t>
  </si>
  <si>
    <t>14WDO01</t>
  </si>
  <si>
    <t>22ZCP01</t>
  </si>
  <si>
    <t>22ZCP02</t>
  </si>
  <si>
    <t>22ZCT01</t>
  </si>
  <si>
    <t>14Z8W02</t>
  </si>
  <si>
    <t>22ZCS01</t>
  </si>
  <si>
    <t>14YCB02</t>
  </si>
  <si>
    <t>B14Z4D01</t>
  </si>
  <si>
    <t>B22ZAB01</t>
  </si>
  <si>
    <t>CK45R</t>
  </si>
  <si>
    <t>99ZKM03</t>
  </si>
  <si>
    <t>14Z6F02</t>
  </si>
  <si>
    <t>B19ZCS01</t>
  </si>
  <si>
    <t>14WMD01</t>
  </si>
  <si>
    <t>14WIO04</t>
  </si>
  <si>
    <t>14WIO03</t>
  </si>
  <si>
    <t>14WIO02</t>
  </si>
  <si>
    <t>14XY603</t>
  </si>
  <si>
    <t>14Z6F01</t>
  </si>
  <si>
    <t>14Z6D01</t>
  </si>
  <si>
    <t>14WKV01</t>
  </si>
  <si>
    <t>14A2Z01</t>
  </si>
  <si>
    <t>CK22</t>
  </si>
  <si>
    <t>14A2W01</t>
  </si>
  <si>
    <t>14BMD01</t>
  </si>
  <si>
    <t>16MNCR5</t>
  </si>
  <si>
    <t>B14XPO02</t>
  </si>
  <si>
    <t>14WKP01</t>
  </si>
  <si>
    <t>14Z6C01</t>
  </si>
  <si>
    <t>14Z6B02</t>
  </si>
  <si>
    <t>14XY401</t>
  </si>
  <si>
    <t>14XY405</t>
  </si>
  <si>
    <t>14BKT01</t>
  </si>
  <si>
    <t>14XYZ503</t>
  </si>
  <si>
    <t>14XZ402</t>
  </si>
  <si>
    <t>14XZ401</t>
  </si>
  <si>
    <t>14WIX02</t>
  </si>
  <si>
    <t>14WKN01</t>
  </si>
  <si>
    <t>14WKM01</t>
  </si>
  <si>
    <t>14Z5O12</t>
  </si>
  <si>
    <t>14BK02</t>
  </si>
  <si>
    <t>98WDB01</t>
  </si>
  <si>
    <t>14BMP01</t>
  </si>
  <si>
    <t>14BMO01</t>
  </si>
  <si>
    <t>14BMI01</t>
  </si>
  <si>
    <t>14AYI01</t>
  </si>
  <si>
    <t>14AYF01</t>
  </si>
  <si>
    <t>14AYD01</t>
  </si>
  <si>
    <t>14XY803</t>
  </si>
  <si>
    <t>14AXO01</t>
  </si>
  <si>
    <t>14AXI01</t>
  </si>
  <si>
    <t>14AXS01</t>
  </si>
  <si>
    <t>14AXZ01</t>
  </si>
  <si>
    <t>14AXY01</t>
  </si>
  <si>
    <t>14XY203</t>
  </si>
  <si>
    <t>14WIX01</t>
  </si>
  <si>
    <t>14WIV01</t>
  </si>
  <si>
    <t>14AXN01</t>
  </si>
  <si>
    <t>14WKA01</t>
  </si>
  <si>
    <t>14WIZ02</t>
  </si>
  <si>
    <t>14AXM01</t>
  </si>
  <si>
    <t>14AXK01</t>
  </si>
  <si>
    <t>14AYK01</t>
  </si>
  <si>
    <t>390-+2</t>
  </si>
  <si>
    <t>370-+4</t>
  </si>
  <si>
    <t>450-+2</t>
  </si>
  <si>
    <t>320-+2</t>
  </si>
  <si>
    <t>320-+4</t>
  </si>
  <si>
    <t>370-+5</t>
  </si>
  <si>
    <t>290-293</t>
  </si>
  <si>
    <t>360+4</t>
  </si>
  <si>
    <t>430-+2</t>
  </si>
  <si>
    <t>420-+2</t>
  </si>
  <si>
    <t>400-+2</t>
  </si>
  <si>
    <t>322-+1</t>
  </si>
  <si>
    <t>250-+1</t>
  </si>
  <si>
    <t>250-+3</t>
  </si>
  <si>
    <t>253-+1</t>
  </si>
  <si>
    <t>310-+2</t>
  </si>
  <si>
    <t>420-+1</t>
  </si>
  <si>
    <t>410+4</t>
  </si>
  <si>
    <t>296+-1</t>
  </si>
  <si>
    <t>250-+5</t>
  </si>
  <si>
    <t>400-403</t>
  </si>
  <si>
    <t>290+2</t>
  </si>
  <si>
    <t>380-384</t>
  </si>
  <si>
    <t>290+5</t>
  </si>
  <si>
    <t>400+4</t>
  </si>
  <si>
    <t>930-934</t>
  </si>
  <si>
    <t>300-+2</t>
  </si>
  <si>
    <t>422-+1</t>
  </si>
  <si>
    <t>362-+1</t>
  </si>
  <si>
    <t>420+3</t>
  </si>
  <si>
    <t>932-+2</t>
  </si>
  <si>
    <t>333-334</t>
  </si>
  <si>
    <t>312-314</t>
  </si>
  <si>
    <t>360-363</t>
  </si>
  <si>
    <t>352-354</t>
  </si>
  <si>
    <t>280+2</t>
  </si>
  <si>
    <t>272-273</t>
  </si>
  <si>
    <t>430-433</t>
  </si>
  <si>
    <t>420-422</t>
  </si>
  <si>
    <t>390-392</t>
  </si>
  <si>
    <t>400-404</t>
  </si>
  <si>
    <t>390-395</t>
  </si>
  <si>
    <t>±5</t>
  </si>
  <si>
    <t>±6.2</t>
  </si>
  <si>
    <t>±4.2</t>
  </si>
  <si>
    <t>بازه جدول استاندارد</t>
  </si>
  <si>
    <t>درصد انحراف</t>
  </si>
  <si>
    <t>درصد انحراف مجاز</t>
  </si>
  <si>
    <t>درصد انحراف واقعی</t>
  </si>
  <si>
    <t>گروه A</t>
  </si>
  <si>
    <t>گروه B</t>
  </si>
  <si>
    <t>درصد انحراف مجاز ucl</t>
  </si>
  <si>
    <t>درصد انحراف مجاز lcl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</si>
</sst>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0.0"/>
  </numFmts>
  <fonts count="3" x14ac:knownFonts="1"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a-IR"/>
        </a:p>
      </c:txPr>
    </c:title>
    <c:autoTitleDeleted val="0"/>
    <c:plotArea>
      <c:layout>
        <c:manualLayout>
          <c:layoutTarget val="inner"/>
          <c:xMode val="edge"/>
          <c:yMode val="edge"/>
          <c:x val="2.6048026048026047E-2"/>
          <c:y val="0.11618926116471966"/>
          <c:w val="0.93295209893635089"/>
          <c:h val="0.8658832956991099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'نمونه کار'!$B$3:$B$12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'نمونه کار'!$C$3:$C$12</c:f>
              <c:numCache>
                <c:formatCode>General</c:formatCode>
                <c:ptCount val="10"/>
                <c:pt idx="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  <c:pt idx="9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5-40BA-BA48-100C579AAEC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'نمونه کار'!$B$3:$B$12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'نمونه کار'!$D$3:$D$12</c:f>
              <c:numCache>
                <c:formatCode>General</c:formatCode>
                <c:ptCount val="10"/>
                <c:pt idx="0">
                  <c:v>-1.4</c:v>
                </c:pt>
                <c:pt idx="1">
                  <c:v>-1.4</c:v>
                </c:pt>
                <c:pt idx="2">
                  <c:v>-1.4</c:v>
                </c:pt>
                <c:pt idx="3">
                  <c:v>-1.4</c:v>
                </c:pt>
                <c:pt idx="4">
                  <c:v>-1.4</c:v>
                </c:pt>
                <c:pt idx="5">
                  <c:v>-1.4</c:v>
                </c:pt>
                <c:pt idx="6">
                  <c:v>-1.4</c:v>
                </c:pt>
                <c:pt idx="7">
                  <c:v>-1.4</c:v>
                </c:pt>
                <c:pt idx="8">
                  <c:v>-1.4</c:v>
                </c:pt>
                <c:pt idx="9">
                  <c:v>-1.4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5-40BA-BA48-100C579AAEC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'نمونه کار'!$B$3:$B$12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'نمونه کار'!$E$3:$E$12</c:f>
              <c:numCache>
                <c:formatCode>General</c:formatCode>
                <c:ptCount val="10"/>
                <c:pt idx="0">
                  <c:v>1</c:v>
                </c:pt>
                <c:pt idx="1">
                  <c:v>1.1000000000000001</c:v>
                </c:pt>
                <c:pt idx="2">
                  <c:v>1.5</c:v>
                </c:pt>
                <c:pt idx="3">
                  <c:v>-1</c:v>
                </c:pt>
                <c:pt idx="4">
                  <c:v>1.3</c:v>
                </c:pt>
                <c:pt idx="5">
                  <c:v>-1.6</c:v>
                </c:pt>
                <c:pt idx="6">
                  <c:v>-0.5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2-4EB2-B05E-35A997F41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88160"/>
        <c:axId val="-7502848"/>
      </c:lineChart>
      <c:catAx>
        <c:axId val="-74881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-7502848"/>
        <c:crosses val="autoZero"/>
        <c:auto val="1"/>
        <c:lblAlgn val="ctr"/>
        <c:lblOffset val="100"/>
        <c:noMultiLvlLbl val="0"/>
      </c:catAx>
      <c:valAx>
        <c:axId val="-75028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a-IR"/>
          </a:p>
        </c:txPr>
        <c:crossAx val="-748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a-I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428626</xdr:colOff>
      <xdr:row>0</xdr:row>
      <xdr:rowOff>0</xdr:rowOff>
    </xdr:from>
    <xdr:to>
      <xdr:col>19</xdr:col>
      <xdr:colOff>1</xdr:colOff>
      <xdr:row>21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N284"/>
  <sheetViews>
    <sheetView rightToLeft="1" zoomScale="110" zoomScaleNormal="110" workbookViewId="0">
      <selection activeCell="I18" sqref="I18"/>
    </sheetView>
  </sheetViews>
  <sheetFormatPr defaultColWidth="9.125" defaultRowHeight="14.25" x14ac:dyDescent="0.2"/>
  <cols>
    <col min="1" max="3" width="9.125" style="1"/>
    <col min="4" max="4" width="10" style="1" bestFit="1" customWidth="1"/>
    <col min="5" max="5" width="10.125" style="1" bestFit="1" customWidth="1"/>
    <col min="6" max="6" width="10.375" style="2" bestFit="1" customWidth="1"/>
    <col min="7" max="7" width="9.125" style="1"/>
    <col min="8" max="8" width="14" style="1" bestFit="1" customWidth="1"/>
    <col min="9" max="9" width="16.5" style="1" customWidth="1"/>
    <col min="10" max="10" width="16" style="1" customWidth="1"/>
    <col min="11" max="12" width="9.125" style="1" customWidth="1"/>
    <col min="13" max="13" width="17.375" style="1" bestFit="1" customWidth="1"/>
    <col min="14" max="14" width="13.875" style="1" bestFit="1" customWidth="1"/>
    <col min="15" max="16384" width="9.125" style="1"/>
  </cols>
  <sheetData>
    <row r="1" spans="3:14" ht="15" thickBot="1" x14ac:dyDescent="0.25"/>
    <row r="2" spans="3:14" ht="15" thickBot="1" x14ac:dyDescent="0.25">
      <c r="C2" s="9" t="s">
        <v>0</v>
      </c>
      <c r="D2" s="9" t="s">
        <v>1</v>
      </c>
      <c r="E2" s="9" t="s">
        <v>4</v>
      </c>
      <c r="F2" s="9" t="s">
        <v>5</v>
      </c>
      <c r="G2" s="9" t="s">
        <v>6</v>
      </c>
      <c r="H2" s="9" t="s">
        <v>3</v>
      </c>
      <c r="I2" s="9" t="s">
        <v>150</v>
      </c>
      <c r="J2" s="9" t="s">
        <v>3</v>
      </c>
      <c r="K2" s="9" t="s">
        <v>2</v>
      </c>
      <c r="L2" s="9"/>
      <c r="M2" s="9" t="s">
        <v>152</v>
      </c>
      <c r="N2" s="9" t="s">
        <v>153</v>
      </c>
    </row>
    <row r="3" spans="3:14" ht="15" thickBot="1" x14ac:dyDescent="0.25">
      <c r="C3" s="9">
        <v>1</v>
      </c>
      <c r="D3" s="4" t="s">
        <v>7</v>
      </c>
      <c r="E3" s="4" t="s">
        <v>20</v>
      </c>
      <c r="F3" s="4">
        <v>6670</v>
      </c>
      <c r="G3" s="4">
        <v>250</v>
      </c>
      <c r="H3" s="4">
        <v>251</v>
      </c>
      <c r="I3" s="8" t="s">
        <v>149</v>
      </c>
      <c r="J3" s="4" t="s">
        <v>21</v>
      </c>
      <c r="K3" s="4">
        <v>1</v>
      </c>
      <c r="L3" s="11">
        <v>4.2</v>
      </c>
      <c r="M3" s="13">
        <f>L3/G3*100</f>
        <v>1.6800000000000002</v>
      </c>
      <c r="N3" s="13">
        <f>((H3-G3)/G3)*100</f>
        <v>0.4</v>
      </c>
    </row>
    <row r="4" spans="3:14" ht="15" hidden="1" thickBot="1" x14ac:dyDescent="0.25">
      <c r="C4" s="9">
        <v>2</v>
      </c>
      <c r="D4" s="3" t="s">
        <v>8</v>
      </c>
      <c r="E4" s="3" t="s">
        <v>20</v>
      </c>
      <c r="F4" s="4">
        <v>3780</v>
      </c>
      <c r="G4" s="3">
        <v>330</v>
      </c>
      <c r="H4" s="3">
        <v>330</v>
      </c>
      <c r="I4" s="3" t="s">
        <v>147</v>
      </c>
      <c r="J4" s="16" t="s">
        <v>22</v>
      </c>
      <c r="K4" s="16">
        <v>6</v>
      </c>
      <c r="L4" s="11">
        <v>5</v>
      </c>
      <c r="M4" s="13">
        <f t="shared" ref="M4:M67" si="0">L4/G4*100</f>
        <v>1.5151515151515151</v>
      </c>
      <c r="N4" s="13">
        <f t="shared" ref="N4:N67" si="1">((H4-G4)/G4)*100</f>
        <v>0</v>
      </c>
    </row>
    <row r="5" spans="3:14" ht="15" hidden="1" thickBot="1" x14ac:dyDescent="0.25">
      <c r="C5" s="9">
        <v>3</v>
      </c>
      <c r="D5" s="3" t="s">
        <v>8</v>
      </c>
      <c r="E5" s="3" t="s">
        <v>20</v>
      </c>
      <c r="F5" s="4">
        <v>4475</v>
      </c>
      <c r="G5" s="3">
        <v>330</v>
      </c>
      <c r="H5" s="3">
        <v>331</v>
      </c>
      <c r="I5" s="3" t="s">
        <v>147</v>
      </c>
      <c r="J5" s="16"/>
      <c r="K5" s="16"/>
      <c r="L5" s="11">
        <v>5</v>
      </c>
      <c r="M5" s="13">
        <f t="shared" si="0"/>
        <v>1.5151515151515151</v>
      </c>
      <c r="N5" s="13">
        <f t="shared" si="1"/>
        <v>0.30303030303030304</v>
      </c>
    </row>
    <row r="6" spans="3:14" ht="15" hidden="1" thickBot="1" x14ac:dyDescent="0.25">
      <c r="C6" s="9">
        <v>4</v>
      </c>
      <c r="D6" s="4" t="s">
        <v>8</v>
      </c>
      <c r="E6" s="4" t="s">
        <v>20</v>
      </c>
      <c r="F6" s="4">
        <v>4450</v>
      </c>
      <c r="G6" s="4">
        <v>330</v>
      </c>
      <c r="H6" s="4">
        <v>332</v>
      </c>
      <c r="I6" s="4" t="s">
        <v>147</v>
      </c>
      <c r="J6" s="16"/>
      <c r="K6" s="16"/>
      <c r="L6" s="11">
        <v>5</v>
      </c>
      <c r="M6" s="13">
        <f t="shared" si="0"/>
        <v>1.5151515151515151</v>
      </c>
      <c r="N6" s="13">
        <f t="shared" si="1"/>
        <v>0.60606060606060608</v>
      </c>
    </row>
    <row r="7" spans="3:14" ht="15" hidden="1" thickBot="1" x14ac:dyDescent="0.25">
      <c r="C7" s="9">
        <v>5</v>
      </c>
      <c r="D7" s="4" t="s">
        <v>8</v>
      </c>
      <c r="E7" s="4" t="s">
        <v>20</v>
      </c>
      <c r="F7" s="4">
        <v>3780</v>
      </c>
      <c r="G7" s="4">
        <v>330</v>
      </c>
      <c r="H7" s="4">
        <v>333</v>
      </c>
      <c r="I7" s="4" t="s">
        <v>147</v>
      </c>
      <c r="J7" s="16"/>
      <c r="K7" s="16"/>
      <c r="L7" s="11">
        <v>5</v>
      </c>
      <c r="M7" s="13">
        <f t="shared" si="0"/>
        <v>1.5151515151515151</v>
      </c>
      <c r="N7" s="13">
        <f t="shared" si="1"/>
        <v>0.90909090909090906</v>
      </c>
    </row>
    <row r="8" spans="3:14" ht="15" hidden="1" thickBot="1" x14ac:dyDescent="0.25">
      <c r="C8" s="9">
        <v>6</v>
      </c>
      <c r="D8" s="4" t="s">
        <v>8</v>
      </c>
      <c r="E8" s="4" t="s">
        <v>20</v>
      </c>
      <c r="F8" s="4">
        <v>3730</v>
      </c>
      <c r="G8" s="4">
        <v>330</v>
      </c>
      <c r="H8" s="4">
        <v>334</v>
      </c>
      <c r="I8" s="4" t="s">
        <v>147</v>
      </c>
      <c r="J8" s="16"/>
      <c r="K8" s="16"/>
      <c r="L8" s="11">
        <v>5</v>
      </c>
      <c r="M8" s="13">
        <f t="shared" si="0"/>
        <v>1.5151515151515151</v>
      </c>
      <c r="N8" s="13">
        <f t="shared" si="1"/>
        <v>1.2121212121212122</v>
      </c>
    </row>
    <row r="9" spans="3:14" ht="15" hidden="1" thickBot="1" x14ac:dyDescent="0.25">
      <c r="C9" s="9">
        <v>7</v>
      </c>
      <c r="D9" s="4" t="s">
        <v>9</v>
      </c>
      <c r="E9" s="4" t="s">
        <v>19</v>
      </c>
      <c r="F9" s="4">
        <v>5480</v>
      </c>
      <c r="G9" s="4">
        <v>420</v>
      </c>
      <c r="H9" s="4">
        <v>420</v>
      </c>
      <c r="I9" s="4">
        <v>6.2</v>
      </c>
      <c r="J9" s="16" t="s">
        <v>143</v>
      </c>
      <c r="K9" s="16">
        <v>3</v>
      </c>
      <c r="L9" s="11">
        <v>6.2</v>
      </c>
      <c r="M9" s="13">
        <f t="shared" si="0"/>
        <v>1.4761904761904763</v>
      </c>
      <c r="N9" s="13">
        <f t="shared" si="1"/>
        <v>0</v>
      </c>
    </row>
    <row r="10" spans="3:14" ht="15" hidden="1" thickBot="1" x14ac:dyDescent="0.25">
      <c r="C10" s="9">
        <v>8</v>
      </c>
      <c r="D10" s="4" t="s">
        <v>9</v>
      </c>
      <c r="E10" s="4" t="s">
        <v>19</v>
      </c>
      <c r="F10" s="4">
        <v>4953</v>
      </c>
      <c r="G10" s="4">
        <v>420</v>
      </c>
      <c r="H10" s="4">
        <v>421</v>
      </c>
      <c r="I10" s="4">
        <v>6.2</v>
      </c>
      <c r="J10" s="16"/>
      <c r="K10" s="16"/>
      <c r="L10" s="11">
        <v>6.2</v>
      </c>
      <c r="M10" s="13">
        <f t="shared" si="0"/>
        <v>1.4761904761904763</v>
      </c>
      <c r="N10" s="13">
        <f t="shared" si="1"/>
        <v>0.23809523809523811</v>
      </c>
    </row>
    <row r="11" spans="3:14" ht="15" hidden="1" thickBot="1" x14ac:dyDescent="0.25">
      <c r="C11" s="9">
        <v>9</v>
      </c>
      <c r="D11" s="4" t="s">
        <v>9</v>
      </c>
      <c r="E11" s="4" t="s">
        <v>19</v>
      </c>
      <c r="F11" s="4">
        <v>5105</v>
      </c>
      <c r="G11" s="4">
        <v>420</v>
      </c>
      <c r="H11" s="4">
        <v>422</v>
      </c>
      <c r="I11" s="4">
        <v>6.2</v>
      </c>
      <c r="J11" s="16"/>
      <c r="K11" s="16"/>
      <c r="L11" s="11">
        <v>6.2</v>
      </c>
      <c r="M11" s="13">
        <f t="shared" si="0"/>
        <v>1.4761904761904763</v>
      </c>
      <c r="N11" s="13">
        <f t="shared" si="1"/>
        <v>0.47619047619047622</v>
      </c>
    </row>
    <row r="12" spans="3:14" ht="15" hidden="1" thickBot="1" x14ac:dyDescent="0.25">
      <c r="C12" s="9">
        <v>10</v>
      </c>
      <c r="D12" s="4" t="s">
        <v>10</v>
      </c>
      <c r="E12" s="4" t="s">
        <v>23</v>
      </c>
      <c r="F12" s="4">
        <v>6035</v>
      </c>
      <c r="G12" s="4">
        <v>390</v>
      </c>
      <c r="H12" s="4">
        <v>390</v>
      </c>
      <c r="I12" s="5" t="s">
        <v>147</v>
      </c>
      <c r="J12" s="16" t="s">
        <v>144</v>
      </c>
      <c r="K12" s="16">
        <v>3</v>
      </c>
      <c r="L12" s="11">
        <v>5</v>
      </c>
      <c r="M12" s="13">
        <f t="shared" si="0"/>
        <v>1.2820512820512819</v>
      </c>
      <c r="N12" s="13">
        <f t="shared" si="1"/>
        <v>0</v>
      </c>
    </row>
    <row r="13" spans="3:14" ht="15" hidden="1" thickBot="1" x14ac:dyDescent="0.25">
      <c r="C13" s="9">
        <v>11</v>
      </c>
      <c r="D13" s="4" t="s">
        <v>10</v>
      </c>
      <c r="E13" s="4" t="s">
        <v>23</v>
      </c>
      <c r="F13" s="4">
        <v>5615</v>
      </c>
      <c r="G13" s="4">
        <v>390</v>
      </c>
      <c r="H13" s="4">
        <v>391</v>
      </c>
      <c r="I13" s="4" t="s">
        <v>147</v>
      </c>
      <c r="J13" s="16"/>
      <c r="K13" s="16"/>
      <c r="L13" s="11">
        <v>5</v>
      </c>
      <c r="M13" s="13">
        <f t="shared" si="0"/>
        <v>1.2820512820512819</v>
      </c>
      <c r="N13" s="13">
        <f t="shared" si="1"/>
        <v>0.25641025641025639</v>
      </c>
    </row>
    <row r="14" spans="3:14" ht="15" hidden="1" thickBot="1" x14ac:dyDescent="0.25">
      <c r="C14" s="9">
        <v>12</v>
      </c>
      <c r="D14" s="4" t="s">
        <v>10</v>
      </c>
      <c r="E14" s="4" t="s">
        <v>23</v>
      </c>
      <c r="F14" s="4">
        <v>5908</v>
      </c>
      <c r="G14" s="4">
        <v>390</v>
      </c>
      <c r="H14" s="4">
        <v>392</v>
      </c>
      <c r="I14" s="4" t="s">
        <v>147</v>
      </c>
      <c r="J14" s="16"/>
      <c r="K14" s="16"/>
      <c r="L14" s="11">
        <v>5</v>
      </c>
      <c r="M14" s="13">
        <f t="shared" si="0"/>
        <v>1.2820512820512819</v>
      </c>
      <c r="N14" s="13">
        <f t="shared" si="1"/>
        <v>0.51282051282051277</v>
      </c>
    </row>
    <row r="15" spans="3:14" ht="15" thickBot="1" x14ac:dyDescent="0.25">
      <c r="C15" s="9">
        <v>14</v>
      </c>
      <c r="D15" s="4" t="s">
        <v>11</v>
      </c>
      <c r="E15" s="4" t="s">
        <v>25</v>
      </c>
      <c r="F15" s="4">
        <v>6780</v>
      </c>
      <c r="G15" s="4">
        <v>400</v>
      </c>
      <c r="H15" s="4">
        <v>401</v>
      </c>
      <c r="I15" s="4" t="s">
        <v>148</v>
      </c>
      <c r="J15" s="16" t="s">
        <v>145</v>
      </c>
      <c r="K15" s="16">
        <v>3</v>
      </c>
      <c r="L15" s="11">
        <v>6.2</v>
      </c>
      <c r="M15" s="13">
        <f t="shared" si="0"/>
        <v>1.55</v>
      </c>
      <c r="N15" s="13">
        <f t="shared" si="1"/>
        <v>0.25</v>
      </c>
    </row>
    <row r="16" spans="3:14" ht="15" thickBot="1" x14ac:dyDescent="0.25">
      <c r="C16" s="9">
        <v>15</v>
      </c>
      <c r="D16" s="4" t="s">
        <v>11</v>
      </c>
      <c r="E16" s="4" t="s">
        <v>25</v>
      </c>
      <c r="F16" s="4">
        <v>7167</v>
      </c>
      <c r="G16" s="4">
        <v>400</v>
      </c>
      <c r="H16" s="4">
        <v>402</v>
      </c>
      <c r="I16" s="4" t="s">
        <v>148</v>
      </c>
      <c r="J16" s="16"/>
      <c r="K16" s="16"/>
      <c r="L16" s="11">
        <v>6.2</v>
      </c>
      <c r="M16" s="13">
        <f t="shared" si="0"/>
        <v>1.55</v>
      </c>
      <c r="N16" s="13">
        <f t="shared" si="1"/>
        <v>0.5</v>
      </c>
    </row>
    <row r="17" spans="3:14" ht="15" thickBot="1" x14ac:dyDescent="0.25">
      <c r="C17" s="9">
        <v>16</v>
      </c>
      <c r="D17" s="4" t="s">
        <v>11</v>
      </c>
      <c r="E17" s="4" t="s">
        <v>25</v>
      </c>
      <c r="F17" s="4">
        <v>7167</v>
      </c>
      <c r="G17" s="4">
        <v>400</v>
      </c>
      <c r="H17" s="4">
        <v>403</v>
      </c>
      <c r="I17" s="4" t="s">
        <v>148</v>
      </c>
      <c r="J17" s="16"/>
      <c r="K17" s="16"/>
      <c r="L17" s="11">
        <v>6.2</v>
      </c>
      <c r="M17" s="13">
        <f t="shared" si="0"/>
        <v>1.55</v>
      </c>
      <c r="N17" s="13">
        <f t="shared" si="1"/>
        <v>0.75</v>
      </c>
    </row>
    <row r="18" spans="3:14" ht="15" thickBot="1" x14ac:dyDescent="0.25">
      <c r="C18" s="9">
        <v>17</v>
      </c>
      <c r="D18" s="4" t="s">
        <v>11</v>
      </c>
      <c r="E18" s="4" t="s">
        <v>25</v>
      </c>
      <c r="F18" s="4">
        <v>5660</v>
      </c>
      <c r="G18" s="4">
        <v>400</v>
      </c>
      <c r="H18" s="4">
        <v>404</v>
      </c>
      <c r="I18" s="4" t="s">
        <v>148</v>
      </c>
      <c r="J18" s="16"/>
      <c r="K18" s="16"/>
      <c r="L18" s="11">
        <v>6.2</v>
      </c>
      <c r="M18" s="13">
        <f t="shared" si="0"/>
        <v>1.55</v>
      </c>
      <c r="N18" s="13">
        <f t="shared" si="1"/>
        <v>1</v>
      </c>
    </row>
    <row r="19" spans="3:14" ht="15" thickBot="1" x14ac:dyDescent="0.25">
      <c r="C19" s="9">
        <v>18</v>
      </c>
      <c r="D19" s="4" t="s">
        <v>12</v>
      </c>
      <c r="E19" s="4" t="s">
        <v>25</v>
      </c>
      <c r="F19" s="4">
        <v>5787</v>
      </c>
      <c r="G19" s="4">
        <v>380</v>
      </c>
      <c r="H19" s="4">
        <v>381</v>
      </c>
      <c r="I19" s="4" t="s">
        <v>148</v>
      </c>
      <c r="J19" s="16" t="s">
        <v>27</v>
      </c>
      <c r="K19" s="16">
        <v>6</v>
      </c>
      <c r="L19" s="11">
        <v>6.2</v>
      </c>
      <c r="M19" s="13">
        <f t="shared" si="0"/>
        <v>1.631578947368421</v>
      </c>
      <c r="N19" s="13">
        <f t="shared" si="1"/>
        <v>0.26315789473684209</v>
      </c>
    </row>
    <row r="20" spans="3:14" ht="15" hidden="1" thickBot="1" x14ac:dyDescent="0.25">
      <c r="C20" s="9">
        <v>19</v>
      </c>
      <c r="D20" s="4" t="s">
        <v>12</v>
      </c>
      <c r="E20" s="4" t="s">
        <v>25</v>
      </c>
      <c r="F20" s="4">
        <v>6330</v>
      </c>
      <c r="G20" s="4">
        <v>380</v>
      </c>
      <c r="H20" s="4">
        <v>382</v>
      </c>
      <c r="I20" s="5" t="s">
        <v>147</v>
      </c>
      <c r="J20" s="16"/>
      <c r="K20" s="16"/>
      <c r="L20" s="11">
        <v>5</v>
      </c>
      <c r="M20" s="13">
        <f t="shared" si="0"/>
        <v>1.3157894736842104</v>
      </c>
      <c r="N20" s="13">
        <f t="shared" si="1"/>
        <v>0.52631578947368418</v>
      </c>
    </row>
    <row r="21" spans="3:14" ht="15" thickBot="1" x14ac:dyDescent="0.25">
      <c r="C21" s="9">
        <v>20</v>
      </c>
      <c r="D21" s="4" t="s">
        <v>12</v>
      </c>
      <c r="E21" s="4" t="s">
        <v>25</v>
      </c>
      <c r="F21" s="4">
        <v>5676</v>
      </c>
      <c r="G21" s="4">
        <v>380</v>
      </c>
      <c r="H21" s="4">
        <v>383</v>
      </c>
      <c r="I21" s="4" t="s">
        <v>148</v>
      </c>
      <c r="J21" s="16"/>
      <c r="K21" s="16"/>
      <c r="L21" s="11">
        <v>6.2</v>
      </c>
      <c r="M21" s="13">
        <f t="shared" si="0"/>
        <v>1.631578947368421</v>
      </c>
      <c r="N21" s="13">
        <f t="shared" si="1"/>
        <v>0.78947368421052633</v>
      </c>
    </row>
    <row r="22" spans="3:14" ht="15" hidden="1" thickBot="1" x14ac:dyDescent="0.25">
      <c r="C22" s="9">
        <v>21</v>
      </c>
      <c r="D22" s="4" t="s">
        <v>12</v>
      </c>
      <c r="E22" s="4" t="s">
        <v>25</v>
      </c>
      <c r="F22" s="4">
        <v>6652</v>
      </c>
      <c r="G22" s="4">
        <v>380</v>
      </c>
      <c r="H22" s="4">
        <v>384</v>
      </c>
      <c r="I22" s="5" t="s">
        <v>147</v>
      </c>
      <c r="J22" s="16"/>
      <c r="K22" s="16"/>
      <c r="L22" s="11">
        <v>5</v>
      </c>
      <c r="M22" s="13">
        <f t="shared" si="0"/>
        <v>1.3157894736842104</v>
      </c>
      <c r="N22" s="13">
        <f t="shared" si="1"/>
        <v>1.0526315789473684</v>
      </c>
    </row>
    <row r="23" spans="3:14" ht="15" hidden="1" thickBot="1" x14ac:dyDescent="0.25">
      <c r="C23" s="9">
        <v>22</v>
      </c>
      <c r="D23" s="4" t="s">
        <v>12</v>
      </c>
      <c r="E23" s="4" t="s">
        <v>25</v>
      </c>
      <c r="F23" s="4">
        <v>6045</v>
      </c>
      <c r="G23" s="4">
        <v>380</v>
      </c>
      <c r="H23" s="4">
        <v>385</v>
      </c>
      <c r="I23" s="5" t="s">
        <v>147</v>
      </c>
      <c r="J23" s="16"/>
      <c r="K23" s="16"/>
      <c r="L23" s="11">
        <v>5</v>
      </c>
      <c r="M23" s="13">
        <f t="shared" si="0"/>
        <v>1.3157894736842104</v>
      </c>
      <c r="N23" s="13">
        <f t="shared" si="1"/>
        <v>1.3157894736842104</v>
      </c>
    </row>
    <row r="24" spans="3:14" ht="15" hidden="1" thickBot="1" x14ac:dyDescent="0.25">
      <c r="C24" s="9">
        <v>23</v>
      </c>
      <c r="D24" s="4" t="s">
        <v>12</v>
      </c>
      <c r="E24" s="4" t="s">
        <v>25</v>
      </c>
      <c r="F24" s="4">
        <v>6380</v>
      </c>
      <c r="G24" s="4">
        <v>380</v>
      </c>
      <c r="H24" s="4">
        <v>380</v>
      </c>
      <c r="I24" s="5" t="s">
        <v>147</v>
      </c>
      <c r="J24" s="16"/>
      <c r="K24" s="16"/>
      <c r="L24" s="11">
        <v>5</v>
      </c>
      <c r="M24" s="13">
        <f t="shared" si="0"/>
        <v>1.3157894736842104</v>
      </c>
      <c r="N24" s="13">
        <f t="shared" si="1"/>
        <v>0</v>
      </c>
    </row>
    <row r="25" spans="3:14" ht="15" thickBot="1" x14ac:dyDescent="0.25">
      <c r="C25" s="9">
        <v>24</v>
      </c>
      <c r="D25" s="10" t="s">
        <v>13</v>
      </c>
      <c r="E25" s="4" t="s">
        <v>25</v>
      </c>
      <c r="F25" s="4">
        <v>5960</v>
      </c>
      <c r="G25" s="4">
        <v>390</v>
      </c>
      <c r="H25" s="4">
        <v>390</v>
      </c>
      <c r="I25" s="4" t="s">
        <v>148</v>
      </c>
      <c r="J25" s="16" t="s">
        <v>146</v>
      </c>
      <c r="K25" s="16">
        <v>6</v>
      </c>
      <c r="L25" s="11">
        <v>6.2</v>
      </c>
      <c r="M25" s="13">
        <f t="shared" si="0"/>
        <v>1.5897435897435899</v>
      </c>
      <c r="N25" s="13">
        <f t="shared" si="1"/>
        <v>0</v>
      </c>
    </row>
    <row r="26" spans="3:14" ht="15" hidden="1" thickBot="1" x14ac:dyDescent="0.25">
      <c r="C26" s="9">
        <v>25</v>
      </c>
      <c r="D26" s="10" t="s">
        <v>13</v>
      </c>
      <c r="E26" s="4" t="s">
        <v>25</v>
      </c>
      <c r="F26" s="4">
        <v>6425</v>
      </c>
      <c r="G26" s="4">
        <v>390</v>
      </c>
      <c r="H26" s="4">
        <v>391</v>
      </c>
      <c r="I26" s="5" t="s">
        <v>147</v>
      </c>
      <c r="J26" s="16"/>
      <c r="K26" s="16"/>
      <c r="L26" s="11">
        <v>5</v>
      </c>
      <c r="M26" s="13">
        <f t="shared" si="0"/>
        <v>1.2820512820512819</v>
      </c>
      <c r="N26" s="13">
        <f t="shared" si="1"/>
        <v>0.25641025641025639</v>
      </c>
    </row>
    <row r="27" spans="3:14" ht="15" thickBot="1" x14ac:dyDescent="0.25">
      <c r="C27" s="9">
        <v>26</v>
      </c>
      <c r="D27" s="10" t="s">
        <v>13</v>
      </c>
      <c r="E27" s="4" t="s">
        <v>25</v>
      </c>
      <c r="F27" s="4">
        <v>4945</v>
      </c>
      <c r="G27" s="4">
        <v>390</v>
      </c>
      <c r="H27" s="4">
        <v>392</v>
      </c>
      <c r="I27" s="4" t="s">
        <v>148</v>
      </c>
      <c r="J27" s="16"/>
      <c r="K27" s="16"/>
      <c r="L27" s="11">
        <v>6.2</v>
      </c>
      <c r="M27" s="13">
        <f t="shared" si="0"/>
        <v>1.5897435897435899</v>
      </c>
      <c r="N27" s="13">
        <f t="shared" si="1"/>
        <v>0.51282051282051277</v>
      </c>
    </row>
    <row r="28" spans="3:14" ht="15" thickBot="1" x14ac:dyDescent="0.25">
      <c r="C28" s="9">
        <v>27</v>
      </c>
      <c r="D28" s="10" t="s">
        <v>13</v>
      </c>
      <c r="E28" s="4" t="s">
        <v>25</v>
      </c>
      <c r="F28" s="4">
        <v>6580</v>
      </c>
      <c r="G28" s="4">
        <v>390</v>
      </c>
      <c r="H28" s="4">
        <v>393</v>
      </c>
      <c r="I28" s="4" t="s">
        <v>148</v>
      </c>
      <c r="J28" s="16"/>
      <c r="K28" s="16"/>
      <c r="L28" s="11">
        <v>6.2</v>
      </c>
      <c r="M28" s="13">
        <f t="shared" si="0"/>
        <v>1.5897435897435899</v>
      </c>
      <c r="N28" s="13">
        <f t="shared" si="1"/>
        <v>0.76923076923076927</v>
      </c>
    </row>
    <row r="29" spans="3:14" ht="15" thickBot="1" x14ac:dyDescent="0.25">
      <c r="C29" s="9">
        <v>28</v>
      </c>
      <c r="D29" s="10" t="s">
        <v>13</v>
      </c>
      <c r="E29" s="4" t="s">
        <v>25</v>
      </c>
      <c r="F29" s="4">
        <v>6743</v>
      </c>
      <c r="G29" s="4">
        <v>390</v>
      </c>
      <c r="H29" s="4">
        <v>394</v>
      </c>
      <c r="I29" s="4" t="s">
        <v>148</v>
      </c>
      <c r="J29" s="16"/>
      <c r="K29" s="16"/>
      <c r="L29" s="11">
        <v>6.2</v>
      </c>
      <c r="M29" s="13">
        <f t="shared" si="0"/>
        <v>1.5897435897435899</v>
      </c>
      <c r="N29" s="13">
        <f t="shared" si="1"/>
        <v>1.0256410256410255</v>
      </c>
    </row>
    <row r="30" spans="3:14" ht="15" thickBot="1" x14ac:dyDescent="0.25">
      <c r="C30" s="9">
        <v>29</v>
      </c>
      <c r="D30" s="10" t="s">
        <v>13</v>
      </c>
      <c r="E30" s="4" t="s">
        <v>25</v>
      </c>
      <c r="F30" s="4">
        <v>6133</v>
      </c>
      <c r="G30" s="4">
        <v>390</v>
      </c>
      <c r="H30" s="4">
        <v>395</v>
      </c>
      <c r="I30" s="4" t="s">
        <v>148</v>
      </c>
      <c r="J30" s="16"/>
      <c r="K30" s="16"/>
      <c r="L30" s="11">
        <v>6.2</v>
      </c>
      <c r="M30" s="13">
        <f t="shared" si="0"/>
        <v>1.5897435897435899</v>
      </c>
      <c r="N30" s="13">
        <f t="shared" si="1"/>
        <v>1.2820512820512819</v>
      </c>
    </row>
    <row r="31" spans="3:14" ht="15" hidden="1" thickBot="1" x14ac:dyDescent="0.25">
      <c r="C31" s="9">
        <v>30</v>
      </c>
      <c r="D31" s="4" t="s">
        <v>14</v>
      </c>
      <c r="E31" s="4" t="s">
        <v>25</v>
      </c>
      <c r="F31" s="4">
        <v>3733</v>
      </c>
      <c r="G31" s="4">
        <v>370</v>
      </c>
      <c r="H31" s="4">
        <v>372</v>
      </c>
      <c r="I31" s="4" t="s">
        <v>147</v>
      </c>
      <c r="J31" s="17" t="s">
        <v>28</v>
      </c>
      <c r="K31" s="16">
        <v>4</v>
      </c>
      <c r="L31" s="11">
        <v>5</v>
      </c>
      <c r="M31" s="13">
        <f t="shared" si="0"/>
        <v>1.3513513513513513</v>
      </c>
      <c r="N31" s="13">
        <f t="shared" si="1"/>
        <v>0.54054054054054057</v>
      </c>
    </row>
    <row r="32" spans="3:14" ht="15" hidden="1" thickBot="1" x14ac:dyDescent="0.25">
      <c r="C32" s="9">
        <v>31</v>
      </c>
      <c r="D32" s="4" t="s">
        <v>14</v>
      </c>
      <c r="E32" s="4" t="s">
        <v>25</v>
      </c>
      <c r="F32" s="4">
        <v>3732</v>
      </c>
      <c r="G32" s="4">
        <v>370</v>
      </c>
      <c r="H32" s="4">
        <v>373</v>
      </c>
      <c r="I32" s="4" t="s">
        <v>147</v>
      </c>
      <c r="J32" s="17"/>
      <c r="K32" s="16"/>
      <c r="L32" s="11">
        <v>5</v>
      </c>
      <c r="M32" s="13">
        <f t="shared" si="0"/>
        <v>1.3513513513513513</v>
      </c>
      <c r="N32" s="13">
        <f t="shared" si="1"/>
        <v>0.81081081081081086</v>
      </c>
    </row>
    <row r="33" spans="3:14" ht="15" hidden="1" thickBot="1" x14ac:dyDescent="0.25">
      <c r="C33" s="9">
        <v>32</v>
      </c>
      <c r="D33" s="4" t="s">
        <v>14</v>
      </c>
      <c r="E33" s="4" t="s">
        <v>25</v>
      </c>
      <c r="F33" s="4">
        <v>3730</v>
      </c>
      <c r="G33" s="4">
        <v>370</v>
      </c>
      <c r="H33" s="4">
        <v>374</v>
      </c>
      <c r="I33" s="4" t="s">
        <v>147</v>
      </c>
      <c r="J33" s="17"/>
      <c r="K33" s="16"/>
      <c r="L33" s="11">
        <v>5</v>
      </c>
      <c r="M33" s="13">
        <f t="shared" si="0"/>
        <v>1.3513513513513513</v>
      </c>
      <c r="N33" s="13">
        <f t="shared" si="1"/>
        <v>1.0810810810810811</v>
      </c>
    </row>
    <row r="34" spans="3:14" ht="15" hidden="1" thickBot="1" x14ac:dyDescent="0.25">
      <c r="C34" s="9">
        <v>33</v>
      </c>
      <c r="D34" s="4" t="s">
        <v>14</v>
      </c>
      <c r="E34" s="4" t="s">
        <v>25</v>
      </c>
      <c r="F34" s="4">
        <v>3733</v>
      </c>
      <c r="G34" s="4">
        <v>370</v>
      </c>
      <c r="H34" s="4">
        <v>375</v>
      </c>
      <c r="I34" s="4" t="s">
        <v>147</v>
      </c>
      <c r="J34" s="17"/>
      <c r="K34" s="16"/>
      <c r="L34" s="11">
        <v>5</v>
      </c>
      <c r="M34" s="13">
        <f t="shared" si="0"/>
        <v>1.3513513513513513</v>
      </c>
      <c r="N34" s="13">
        <f t="shared" si="1"/>
        <v>1.3513513513513513</v>
      </c>
    </row>
    <row r="35" spans="3:14" ht="15" hidden="1" thickBot="1" x14ac:dyDescent="0.25">
      <c r="C35" s="9">
        <v>34</v>
      </c>
      <c r="D35" s="4" t="s">
        <v>15</v>
      </c>
      <c r="E35" s="4" t="s">
        <v>20</v>
      </c>
      <c r="F35" s="4">
        <v>8400</v>
      </c>
      <c r="G35" s="4">
        <v>340</v>
      </c>
      <c r="H35" s="4">
        <v>341.5</v>
      </c>
      <c r="I35" s="5" t="s">
        <v>147</v>
      </c>
      <c r="J35" s="16" t="s">
        <v>29</v>
      </c>
      <c r="K35" s="16">
        <v>3</v>
      </c>
      <c r="L35" s="11">
        <v>5</v>
      </c>
      <c r="M35" s="13">
        <f t="shared" si="0"/>
        <v>1.4705882352941175</v>
      </c>
      <c r="N35" s="13">
        <f t="shared" si="1"/>
        <v>0.44117647058823528</v>
      </c>
    </row>
    <row r="36" spans="3:14" ht="15" hidden="1" thickBot="1" x14ac:dyDescent="0.25">
      <c r="C36" s="9">
        <v>35</v>
      </c>
      <c r="D36" s="4" t="s">
        <v>15</v>
      </c>
      <c r="E36" s="4" t="s">
        <v>20</v>
      </c>
      <c r="F36" s="4">
        <v>7825</v>
      </c>
      <c r="G36" s="4">
        <v>340</v>
      </c>
      <c r="H36" s="4">
        <v>341.5</v>
      </c>
      <c r="I36" s="5" t="s">
        <v>147</v>
      </c>
      <c r="J36" s="16"/>
      <c r="K36" s="16"/>
      <c r="L36" s="11">
        <v>5</v>
      </c>
      <c r="M36" s="13">
        <f t="shared" si="0"/>
        <v>1.4705882352941175</v>
      </c>
      <c r="N36" s="13">
        <f t="shared" si="1"/>
        <v>0.44117647058823528</v>
      </c>
    </row>
    <row r="37" spans="3:14" ht="15" hidden="1" thickBot="1" x14ac:dyDescent="0.25">
      <c r="C37" s="9">
        <v>36</v>
      </c>
      <c r="D37" s="4" t="s">
        <v>15</v>
      </c>
      <c r="E37" s="4" t="s">
        <v>20</v>
      </c>
      <c r="F37" s="4">
        <v>6515</v>
      </c>
      <c r="G37" s="4">
        <v>340</v>
      </c>
      <c r="H37" s="4">
        <v>341.5</v>
      </c>
      <c r="I37" s="5" t="s">
        <v>147</v>
      </c>
      <c r="J37" s="16"/>
      <c r="K37" s="16"/>
      <c r="L37" s="11">
        <v>5</v>
      </c>
      <c r="M37" s="13">
        <f t="shared" si="0"/>
        <v>1.4705882352941175</v>
      </c>
      <c r="N37" s="13">
        <f t="shared" si="1"/>
        <v>0.44117647058823528</v>
      </c>
    </row>
    <row r="38" spans="3:14" ht="15" thickBot="1" x14ac:dyDescent="0.25">
      <c r="C38" s="9">
        <v>37</v>
      </c>
      <c r="D38" s="4" t="s">
        <v>16</v>
      </c>
      <c r="E38" s="4" t="s">
        <v>30</v>
      </c>
      <c r="F38" s="4">
        <v>6640</v>
      </c>
      <c r="G38" s="4">
        <v>300</v>
      </c>
      <c r="H38" s="4">
        <v>301</v>
      </c>
      <c r="I38" s="5" t="s">
        <v>147</v>
      </c>
      <c r="J38" s="3" t="s">
        <v>31</v>
      </c>
      <c r="K38" s="3">
        <v>1</v>
      </c>
      <c r="L38" s="11">
        <v>5</v>
      </c>
      <c r="M38" s="13">
        <f t="shared" si="0"/>
        <v>1.6666666666666667</v>
      </c>
      <c r="N38" s="13">
        <f t="shared" si="1"/>
        <v>0.33333333333333337</v>
      </c>
    </row>
    <row r="39" spans="3:14" ht="15" thickBot="1" x14ac:dyDescent="0.25">
      <c r="C39" s="9">
        <v>38</v>
      </c>
      <c r="D39" s="4" t="s">
        <v>16</v>
      </c>
      <c r="E39" s="4" t="s">
        <v>30</v>
      </c>
      <c r="F39" s="4">
        <v>6640</v>
      </c>
      <c r="G39" s="4">
        <v>300</v>
      </c>
      <c r="H39" s="4">
        <v>302</v>
      </c>
      <c r="I39" s="5" t="s">
        <v>147</v>
      </c>
      <c r="J39" s="3" t="s">
        <v>31</v>
      </c>
      <c r="K39" s="3">
        <v>1</v>
      </c>
      <c r="L39" s="11">
        <v>5</v>
      </c>
      <c r="M39" s="13">
        <f t="shared" si="0"/>
        <v>1.6666666666666667</v>
      </c>
      <c r="N39" s="13">
        <f t="shared" si="1"/>
        <v>0.66666666666666674</v>
      </c>
    </row>
    <row r="40" spans="3:14" ht="15" thickBot="1" x14ac:dyDescent="0.25">
      <c r="C40" s="9">
        <v>39</v>
      </c>
      <c r="D40" s="4" t="s">
        <v>16</v>
      </c>
      <c r="E40" s="4" t="s">
        <v>30</v>
      </c>
      <c r="F40" s="4">
        <v>6640</v>
      </c>
      <c r="G40" s="4">
        <v>300</v>
      </c>
      <c r="H40" s="4">
        <v>303</v>
      </c>
      <c r="I40" s="5" t="s">
        <v>147</v>
      </c>
      <c r="J40" s="3" t="s">
        <v>31</v>
      </c>
      <c r="K40" s="3">
        <v>1</v>
      </c>
      <c r="L40" s="11">
        <v>5</v>
      </c>
      <c r="M40" s="13">
        <f t="shared" si="0"/>
        <v>1.6666666666666667</v>
      </c>
      <c r="N40" s="13">
        <f t="shared" si="1"/>
        <v>1</v>
      </c>
    </row>
    <row r="41" spans="3:14" ht="15" thickBot="1" x14ac:dyDescent="0.25">
      <c r="C41" s="9">
        <v>40</v>
      </c>
      <c r="D41" s="4" t="s">
        <v>17</v>
      </c>
      <c r="E41" s="4" t="s">
        <v>23</v>
      </c>
      <c r="F41" s="4">
        <v>7215</v>
      </c>
      <c r="G41" s="4">
        <v>250</v>
      </c>
      <c r="H41" s="4">
        <v>253</v>
      </c>
      <c r="I41" s="8" t="s">
        <v>149</v>
      </c>
      <c r="J41" s="16" t="s">
        <v>32</v>
      </c>
      <c r="K41" s="16">
        <v>2</v>
      </c>
      <c r="L41" s="11">
        <v>4.2</v>
      </c>
      <c r="M41" s="13">
        <f t="shared" si="0"/>
        <v>1.6800000000000002</v>
      </c>
      <c r="N41" s="13">
        <f t="shared" si="1"/>
        <v>1.2</v>
      </c>
    </row>
    <row r="42" spans="3:14" ht="15" thickBot="1" x14ac:dyDescent="0.25">
      <c r="C42" s="9">
        <v>41</v>
      </c>
      <c r="D42" s="4" t="s">
        <v>17</v>
      </c>
      <c r="E42" s="4" t="s">
        <v>23</v>
      </c>
      <c r="F42" s="4">
        <v>7215</v>
      </c>
      <c r="G42" s="4">
        <v>250</v>
      </c>
      <c r="H42" s="4">
        <v>247</v>
      </c>
      <c r="I42" s="8" t="s">
        <v>149</v>
      </c>
      <c r="J42" s="16"/>
      <c r="K42" s="16"/>
      <c r="L42" s="11">
        <v>4.2</v>
      </c>
      <c r="M42" s="13">
        <f t="shared" si="0"/>
        <v>1.6800000000000002</v>
      </c>
      <c r="N42" s="13">
        <f t="shared" si="1"/>
        <v>-1.2</v>
      </c>
    </row>
    <row r="43" spans="3:14" ht="15" thickBot="1" x14ac:dyDescent="0.25">
      <c r="C43" s="9">
        <v>42</v>
      </c>
      <c r="D43" s="4" t="s">
        <v>18</v>
      </c>
      <c r="E43" s="4" t="s">
        <v>23</v>
      </c>
      <c r="F43" s="4">
        <v>6860</v>
      </c>
      <c r="G43" s="4">
        <v>250</v>
      </c>
      <c r="H43" s="4">
        <v>251</v>
      </c>
      <c r="I43" s="8" t="s">
        <v>149</v>
      </c>
      <c r="J43" s="16" t="s">
        <v>33</v>
      </c>
      <c r="K43" s="16">
        <v>2</v>
      </c>
      <c r="L43" s="11">
        <v>4.2</v>
      </c>
      <c r="M43" s="13">
        <f t="shared" si="0"/>
        <v>1.6800000000000002</v>
      </c>
      <c r="N43" s="13">
        <f t="shared" si="1"/>
        <v>0.4</v>
      </c>
    </row>
    <row r="44" spans="3:14" ht="15" thickBot="1" x14ac:dyDescent="0.25">
      <c r="C44" s="9">
        <v>43</v>
      </c>
      <c r="D44" s="4" t="s">
        <v>18</v>
      </c>
      <c r="E44" s="4" t="s">
        <v>23</v>
      </c>
      <c r="F44" s="4">
        <v>6872</v>
      </c>
      <c r="G44" s="4">
        <v>250</v>
      </c>
      <c r="H44" s="4">
        <v>249</v>
      </c>
      <c r="I44" s="8" t="s">
        <v>149</v>
      </c>
      <c r="J44" s="16"/>
      <c r="K44" s="16"/>
      <c r="L44" s="11">
        <v>4.2</v>
      </c>
      <c r="M44" s="13">
        <f t="shared" si="0"/>
        <v>1.6800000000000002</v>
      </c>
      <c r="N44" s="13">
        <f t="shared" si="1"/>
        <v>-0.4</v>
      </c>
    </row>
    <row r="45" spans="3:14" ht="15" hidden="1" thickBot="1" x14ac:dyDescent="0.25">
      <c r="C45" s="9">
        <v>44</v>
      </c>
      <c r="D45" s="8" t="s">
        <v>34</v>
      </c>
      <c r="E45" s="8" t="s">
        <v>35</v>
      </c>
      <c r="F45" s="8">
        <v>5508</v>
      </c>
      <c r="G45" s="8">
        <v>390</v>
      </c>
      <c r="H45" s="8">
        <v>388</v>
      </c>
      <c r="I45" s="4" t="s">
        <v>147</v>
      </c>
      <c r="J45" s="6" t="s">
        <v>105</v>
      </c>
      <c r="K45" s="14">
        <v>6</v>
      </c>
      <c r="L45" s="11">
        <v>5</v>
      </c>
      <c r="M45" s="13">
        <f t="shared" si="0"/>
        <v>1.2820512820512819</v>
      </c>
      <c r="N45" s="13">
        <f t="shared" si="1"/>
        <v>-0.51282051282051277</v>
      </c>
    </row>
    <row r="46" spans="3:14" ht="15" hidden="1" thickBot="1" x14ac:dyDescent="0.25">
      <c r="C46" s="9">
        <v>45</v>
      </c>
      <c r="D46" s="8" t="s">
        <v>34</v>
      </c>
      <c r="E46" s="8" t="s">
        <v>35</v>
      </c>
      <c r="F46" s="8">
        <v>5531</v>
      </c>
      <c r="G46" s="8">
        <v>390</v>
      </c>
      <c r="H46" s="8">
        <v>389</v>
      </c>
      <c r="I46" s="4" t="s">
        <v>147</v>
      </c>
      <c r="J46" s="6"/>
      <c r="K46" s="14"/>
      <c r="L46" s="11">
        <v>5</v>
      </c>
      <c r="M46" s="13">
        <f t="shared" si="0"/>
        <v>1.2820512820512819</v>
      </c>
      <c r="N46" s="13">
        <f t="shared" si="1"/>
        <v>-0.25641025641025639</v>
      </c>
    </row>
    <row r="47" spans="3:14" ht="15" hidden="1" thickBot="1" x14ac:dyDescent="0.25">
      <c r="C47" s="9">
        <v>46</v>
      </c>
      <c r="D47" s="8" t="s">
        <v>34</v>
      </c>
      <c r="E47" s="8" t="s">
        <v>35</v>
      </c>
      <c r="F47" s="8">
        <v>5652</v>
      </c>
      <c r="G47" s="8">
        <v>390</v>
      </c>
      <c r="H47" s="8">
        <v>390</v>
      </c>
      <c r="I47" s="4" t="s">
        <v>147</v>
      </c>
      <c r="J47" s="6"/>
      <c r="K47" s="14"/>
      <c r="L47" s="11">
        <v>5</v>
      </c>
      <c r="M47" s="13">
        <f t="shared" si="0"/>
        <v>1.2820512820512819</v>
      </c>
      <c r="N47" s="13">
        <f t="shared" si="1"/>
        <v>0</v>
      </c>
    </row>
    <row r="48" spans="3:14" ht="15" hidden="1" thickBot="1" x14ac:dyDescent="0.25">
      <c r="C48" s="9">
        <v>47</v>
      </c>
      <c r="D48" s="8" t="s">
        <v>34</v>
      </c>
      <c r="E48" s="8" t="s">
        <v>35</v>
      </c>
      <c r="F48" s="8">
        <v>5350</v>
      </c>
      <c r="G48" s="8">
        <v>390</v>
      </c>
      <c r="H48" s="8">
        <v>392</v>
      </c>
      <c r="I48" s="4" t="s">
        <v>147</v>
      </c>
      <c r="J48" s="6"/>
      <c r="K48" s="14"/>
      <c r="L48" s="11">
        <v>5</v>
      </c>
      <c r="M48" s="13">
        <f t="shared" si="0"/>
        <v>1.2820512820512819</v>
      </c>
      <c r="N48" s="13">
        <f t="shared" si="1"/>
        <v>0.51282051282051277</v>
      </c>
    </row>
    <row r="49" spans="3:14" ht="15" hidden="1" thickBot="1" x14ac:dyDescent="0.25">
      <c r="C49" s="9">
        <v>48</v>
      </c>
      <c r="D49" s="8" t="s">
        <v>34</v>
      </c>
      <c r="E49" s="8" t="s">
        <v>35</v>
      </c>
      <c r="F49" s="8">
        <v>5650</v>
      </c>
      <c r="G49" s="8">
        <v>390</v>
      </c>
      <c r="H49" s="8">
        <v>391</v>
      </c>
      <c r="I49" s="4" t="s">
        <v>147</v>
      </c>
      <c r="J49" s="6"/>
      <c r="K49" s="14"/>
      <c r="L49" s="11">
        <v>5</v>
      </c>
      <c r="M49" s="13">
        <f t="shared" si="0"/>
        <v>1.2820512820512819</v>
      </c>
      <c r="N49" s="13">
        <f t="shared" si="1"/>
        <v>0.25641025641025639</v>
      </c>
    </row>
    <row r="50" spans="3:14" ht="15" hidden="1" thickBot="1" x14ac:dyDescent="0.25">
      <c r="C50" s="9">
        <v>49</v>
      </c>
      <c r="D50" s="8" t="s">
        <v>36</v>
      </c>
      <c r="E50" s="8" t="s">
        <v>30</v>
      </c>
      <c r="F50" s="8">
        <v>7050</v>
      </c>
      <c r="G50" s="8">
        <v>370</v>
      </c>
      <c r="H50" s="8">
        <v>370</v>
      </c>
      <c r="I50" s="5" t="s">
        <v>147</v>
      </c>
      <c r="J50" s="6" t="s">
        <v>106</v>
      </c>
      <c r="K50" s="14">
        <v>5</v>
      </c>
      <c r="L50" s="11">
        <v>5</v>
      </c>
      <c r="M50" s="13">
        <f t="shared" si="0"/>
        <v>1.3513513513513513</v>
      </c>
      <c r="N50" s="13">
        <f t="shared" si="1"/>
        <v>0</v>
      </c>
    </row>
    <row r="51" spans="3:14" ht="15" hidden="1" thickBot="1" x14ac:dyDescent="0.25">
      <c r="C51" s="9">
        <v>50</v>
      </c>
      <c r="D51" s="8" t="s">
        <v>36</v>
      </c>
      <c r="E51" s="8" t="s">
        <v>30</v>
      </c>
      <c r="F51" s="8">
        <v>6860</v>
      </c>
      <c r="G51" s="8">
        <v>370</v>
      </c>
      <c r="H51" s="8">
        <v>371</v>
      </c>
      <c r="I51" s="5" t="s">
        <v>147</v>
      </c>
      <c r="J51" s="6"/>
      <c r="K51" s="14"/>
      <c r="L51" s="11">
        <v>5</v>
      </c>
      <c r="M51" s="13">
        <f t="shared" si="0"/>
        <v>1.3513513513513513</v>
      </c>
      <c r="N51" s="13">
        <f t="shared" si="1"/>
        <v>0.27027027027027029</v>
      </c>
    </row>
    <row r="52" spans="3:14" ht="15" hidden="1" thickBot="1" x14ac:dyDescent="0.25">
      <c r="C52" s="9">
        <v>51</v>
      </c>
      <c r="D52" s="8" t="s">
        <v>36</v>
      </c>
      <c r="E52" s="8" t="s">
        <v>30</v>
      </c>
      <c r="F52" s="8">
        <v>7005</v>
      </c>
      <c r="G52" s="8">
        <v>370</v>
      </c>
      <c r="H52" s="8">
        <v>372</v>
      </c>
      <c r="I52" s="5" t="s">
        <v>147</v>
      </c>
      <c r="J52" s="6"/>
      <c r="K52" s="14"/>
      <c r="L52" s="11">
        <v>5</v>
      </c>
      <c r="M52" s="13">
        <f t="shared" si="0"/>
        <v>1.3513513513513513</v>
      </c>
      <c r="N52" s="13">
        <f t="shared" si="1"/>
        <v>0.54054054054054057</v>
      </c>
    </row>
    <row r="53" spans="3:14" ht="15" hidden="1" thickBot="1" x14ac:dyDescent="0.25">
      <c r="C53" s="9">
        <v>52</v>
      </c>
      <c r="D53" s="8" t="s">
        <v>36</v>
      </c>
      <c r="E53" s="8" t="s">
        <v>30</v>
      </c>
      <c r="F53" s="8">
        <v>7060</v>
      </c>
      <c r="G53" s="8">
        <v>370</v>
      </c>
      <c r="H53" s="8">
        <v>373</v>
      </c>
      <c r="I53" s="5" t="s">
        <v>147</v>
      </c>
      <c r="J53" s="6"/>
      <c r="K53" s="14"/>
      <c r="L53" s="11">
        <v>5</v>
      </c>
      <c r="M53" s="13">
        <f t="shared" si="0"/>
        <v>1.3513513513513513</v>
      </c>
      <c r="N53" s="13">
        <f t="shared" si="1"/>
        <v>0.81081081081081086</v>
      </c>
    </row>
    <row r="54" spans="3:14" ht="15" hidden="1" thickBot="1" x14ac:dyDescent="0.25">
      <c r="C54" s="9">
        <v>53</v>
      </c>
      <c r="D54" s="8" t="s">
        <v>36</v>
      </c>
      <c r="E54" s="8" t="s">
        <v>30</v>
      </c>
      <c r="F54" s="8">
        <v>6985</v>
      </c>
      <c r="G54" s="8">
        <v>370</v>
      </c>
      <c r="H54" s="8">
        <v>374</v>
      </c>
      <c r="I54" s="5" t="s">
        <v>147</v>
      </c>
      <c r="J54" s="6"/>
      <c r="K54" s="14"/>
      <c r="L54" s="11">
        <v>5</v>
      </c>
      <c r="M54" s="13">
        <f t="shared" si="0"/>
        <v>1.3513513513513513</v>
      </c>
      <c r="N54" s="13">
        <f t="shared" si="1"/>
        <v>1.0810810810810811</v>
      </c>
    </row>
    <row r="55" spans="3:14" ht="15" hidden="1" thickBot="1" x14ac:dyDescent="0.25">
      <c r="C55" s="9">
        <v>54</v>
      </c>
      <c r="D55" s="8" t="s">
        <v>37</v>
      </c>
      <c r="E55" s="8" t="s">
        <v>38</v>
      </c>
      <c r="F55" s="8">
        <v>4230</v>
      </c>
      <c r="G55" s="8">
        <v>450</v>
      </c>
      <c r="H55" s="8">
        <v>450</v>
      </c>
      <c r="I55" s="4" t="s">
        <v>148</v>
      </c>
      <c r="J55" s="6" t="s">
        <v>107</v>
      </c>
      <c r="K55" s="14">
        <v>3</v>
      </c>
      <c r="L55" s="11">
        <v>6.2</v>
      </c>
      <c r="M55" s="13">
        <f t="shared" si="0"/>
        <v>1.3777777777777778</v>
      </c>
      <c r="N55" s="13">
        <f t="shared" si="1"/>
        <v>0</v>
      </c>
    </row>
    <row r="56" spans="3:14" ht="15" hidden="1" thickBot="1" x14ac:dyDescent="0.25">
      <c r="C56" s="9">
        <v>55</v>
      </c>
      <c r="D56" s="8" t="s">
        <v>37</v>
      </c>
      <c r="E56" s="8" t="s">
        <v>38</v>
      </c>
      <c r="F56" s="8">
        <v>4225</v>
      </c>
      <c r="G56" s="8">
        <v>450</v>
      </c>
      <c r="H56" s="8">
        <v>452</v>
      </c>
      <c r="I56" s="4" t="s">
        <v>148</v>
      </c>
      <c r="J56" s="6"/>
      <c r="K56" s="14"/>
      <c r="L56" s="11">
        <v>6.2</v>
      </c>
      <c r="M56" s="13">
        <f t="shared" si="0"/>
        <v>1.3777777777777778</v>
      </c>
      <c r="N56" s="13">
        <f t="shared" si="1"/>
        <v>0.44444444444444442</v>
      </c>
    </row>
    <row r="57" spans="3:14" ht="15" hidden="1" thickBot="1" x14ac:dyDescent="0.25">
      <c r="C57" s="9">
        <v>56</v>
      </c>
      <c r="D57" s="8" t="s">
        <v>37</v>
      </c>
      <c r="E57" s="8" t="s">
        <v>38</v>
      </c>
      <c r="F57" s="8">
        <v>4420</v>
      </c>
      <c r="G57" s="8">
        <v>450</v>
      </c>
      <c r="H57" s="8">
        <v>451</v>
      </c>
      <c r="I57" s="4" t="s">
        <v>148</v>
      </c>
      <c r="J57" s="6"/>
      <c r="K57" s="14"/>
      <c r="L57" s="11">
        <v>6.2</v>
      </c>
      <c r="M57" s="13">
        <f t="shared" si="0"/>
        <v>1.3777777777777778</v>
      </c>
      <c r="N57" s="13">
        <f t="shared" si="1"/>
        <v>0.22222222222222221</v>
      </c>
    </row>
    <row r="58" spans="3:14" ht="15" thickBot="1" x14ac:dyDescent="0.25">
      <c r="C58" s="9">
        <v>57</v>
      </c>
      <c r="D58" s="8" t="s">
        <v>39</v>
      </c>
      <c r="E58" s="8" t="s">
        <v>30</v>
      </c>
      <c r="F58" s="8">
        <v>6190</v>
      </c>
      <c r="G58" s="8">
        <v>400</v>
      </c>
      <c r="H58" s="8">
        <v>401</v>
      </c>
      <c r="I58" s="4" t="s">
        <v>148</v>
      </c>
      <c r="J58" s="6" t="s">
        <v>26</v>
      </c>
      <c r="K58" s="14">
        <v>6</v>
      </c>
      <c r="L58" s="11">
        <v>6.2</v>
      </c>
      <c r="M58" s="13">
        <f t="shared" si="0"/>
        <v>1.55</v>
      </c>
      <c r="N58" s="13">
        <f t="shared" si="1"/>
        <v>0.25</v>
      </c>
    </row>
    <row r="59" spans="3:14" ht="15" thickBot="1" x14ac:dyDescent="0.25">
      <c r="C59" s="9">
        <v>58</v>
      </c>
      <c r="D59" s="8" t="s">
        <v>39</v>
      </c>
      <c r="E59" s="8" t="s">
        <v>30</v>
      </c>
      <c r="F59" s="8">
        <v>5220</v>
      </c>
      <c r="G59" s="8">
        <v>400</v>
      </c>
      <c r="H59" s="8">
        <v>401</v>
      </c>
      <c r="I59" s="4" t="s">
        <v>148</v>
      </c>
      <c r="J59" s="6"/>
      <c r="K59" s="14"/>
      <c r="L59" s="11">
        <v>6.2</v>
      </c>
      <c r="M59" s="13">
        <f t="shared" si="0"/>
        <v>1.55</v>
      </c>
      <c r="N59" s="13">
        <f t="shared" si="1"/>
        <v>0.25</v>
      </c>
    </row>
    <row r="60" spans="3:14" ht="15" thickBot="1" x14ac:dyDescent="0.25">
      <c r="C60" s="9">
        <v>59</v>
      </c>
      <c r="D60" s="8" t="s">
        <v>39</v>
      </c>
      <c r="E60" s="8" t="s">
        <v>30</v>
      </c>
      <c r="F60" s="8">
        <v>5590</v>
      </c>
      <c r="G60" s="8">
        <v>400</v>
      </c>
      <c r="H60" s="8">
        <v>401</v>
      </c>
      <c r="I60" s="4" t="s">
        <v>148</v>
      </c>
      <c r="J60" s="6"/>
      <c r="K60" s="14"/>
      <c r="L60" s="11">
        <v>6.2</v>
      </c>
      <c r="M60" s="13">
        <f t="shared" si="0"/>
        <v>1.55</v>
      </c>
      <c r="N60" s="13">
        <f t="shared" si="1"/>
        <v>0.25</v>
      </c>
    </row>
    <row r="61" spans="3:14" ht="15" thickBot="1" x14ac:dyDescent="0.25">
      <c r="C61" s="9">
        <v>60</v>
      </c>
      <c r="D61" s="8" t="s">
        <v>39</v>
      </c>
      <c r="E61" s="8" t="s">
        <v>30</v>
      </c>
      <c r="F61" s="8">
        <v>5445</v>
      </c>
      <c r="G61" s="8">
        <v>400</v>
      </c>
      <c r="H61" s="8">
        <v>401</v>
      </c>
      <c r="I61" s="4" t="s">
        <v>148</v>
      </c>
      <c r="J61" s="6"/>
      <c r="K61" s="14"/>
      <c r="L61" s="11">
        <v>6.2</v>
      </c>
      <c r="M61" s="13">
        <f t="shared" si="0"/>
        <v>1.55</v>
      </c>
      <c r="N61" s="13">
        <f t="shared" si="1"/>
        <v>0.25</v>
      </c>
    </row>
    <row r="62" spans="3:14" ht="15" thickBot="1" x14ac:dyDescent="0.25">
      <c r="C62" s="9">
        <v>61</v>
      </c>
      <c r="D62" s="8" t="s">
        <v>39</v>
      </c>
      <c r="E62" s="8" t="s">
        <v>30</v>
      </c>
      <c r="F62" s="8">
        <v>5600</v>
      </c>
      <c r="G62" s="8">
        <v>400</v>
      </c>
      <c r="H62" s="8">
        <v>401</v>
      </c>
      <c r="I62" s="4" t="s">
        <v>148</v>
      </c>
      <c r="J62" s="6"/>
      <c r="K62" s="14"/>
      <c r="L62" s="11">
        <v>6.2</v>
      </c>
      <c r="M62" s="13">
        <f t="shared" si="0"/>
        <v>1.55</v>
      </c>
      <c r="N62" s="13">
        <f t="shared" si="1"/>
        <v>0.25</v>
      </c>
    </row>
    <row r="63" spans="3:14" ht="15" thickBot="1" x14ac:dyDescent="0.25">
      <c r="C63" s="9">
        <v>62</v>
      </c>
      <c r="D63" s="8" t="s">
        <v>39</v>
      </c>
      <c r="E63" s="8" t="s">
        <v>30</v>
      </c>
      <c r="F63" s="8">
        <v>5480</v>
      </c>
      <c r="G63" s="8">
        <v>400</v>
      </c>
      <c r="H63" s="8">
        <v>401</v>
      </c>
      <c r="I63" s="4" t="s">
        <v>148</v>
      </c>
      <c r="J63" s="6"/>
      <c r="K63" s="14"/>
      <c r="L63" s="11">
        <v>6.2</v>
      </c>
      <c r="M63" s="13">
        <f t="shared" si="0"/>
        <v>1.55</v>
      </c>
      <c r="N63" s="13">
        <f t="shared" si="1"/>
        <v>0.25</v>
      </c>
    </row>
    <row r="64" spans="3:14" ht="15" hidden="1" thickBot="1" x14ac:dyDescent="0.25">
      <c r="C64" s="9">
        <v>63</v>
      </c>
      <c r="D64" s="8" t="s">
        <v>40</v>
      </c>
      <c r="E64" s="8" t="s">
        <v>41</v>
      </c>
      <c r="F64" s="8">
        <v>5810</v>
      </c>
      <c r="G64" s="8">
        <v>380</v>
      </c>
      <c r="H64" s="8">
        <v>382</v>
      </c>
      <c r="I64" s="4" t="s">
        <v>147</v>
      </c>
      <c r="J64" s="6">
        <v>385</v>
      </c>
      <c r="K64" s="14">
        <v>3</v>
      </c>
      <c r="L64" s="11">
        <v>5</v>
      </c>
      <c r="M64" s="13">
        <f t="shared" si="0"/>
        <v>1.3157894736842104</v>
      </c>
      <c r="N64" s="13">
        <f t="shared" si="1"/>
        <v>0.52631578947368418</v>
      </c>
    </row>
    <row r="65" spans="3:14" ht="15" hidden="1" thickBot="1" x14ac:dyDescent="0.25">
      <c r="C65" s="9">
        <v>64</v>
      </c>
      <c r="D65" s="8" t="s">
        <v>40</v>
      </c>
      <c r="E65" s="8" t="s">
        <v>41</v>
      </c>
      <c r="F65" s="8">
        <v>6345</v>
      </c>
      <c r="G65" s="8">
        <v>380</v>
      </c>
      <c r="H65" s="8">
        <v>385</v>
      </c>
      <c r="I65" s="5" t="s">
        <v>147</v>
      </c>
      <c r="J65" s="6"/>
      <c r="K65" s="14"/>
      <c r="L65" s="11">
        <v>5</v>
      </c>
      <c r="M65" s="13">
        <f t="shared" si="0"/>
        <v>1.3157894736842104</v>
      </c>
      <c r="N65" s="13">
        <f t="shared" si="1"/>
        <v>1.3157894736842104</v>
      </c>
    </row>
    <row r="66" spans="3:14" ht="15" hidden="1" thickBot="1" x14ac:dyDescent="0.25">
      <c r="C66" s="9">
        <v>65</v>
      </c>
      <c r="D66" s="8" t="s">
        <v>40</v>
      </c>
      <c r="E66" s="8" t="s">
        <v>41</v>
      </c>
      <c r="F66" s="8">
        <v>5895</v>
      </c>
      <c r="G66" s="8">
        <v>380</v>
      </c>
      <c r="H66" s="8">
        <v>385</v>
      </c>
      <c r="I66" s="4" t="s">
        <v>147</v>
      </c>
      <c r="J66" s="6"/>
      <c r="K66" s="14"/>
      <c r="L66" s="11">
        <v>5</v>
      </c>
      <c r="M66" s="13">
        <f t="shared" si="0"/>
        <v>1.3157894736842104</v>
      </c>
      <c r="N66" s="13">
        <f t="shared" si="1"/>
        <v>1.3157894736842104</v>
      </c>
    </row>
    <row r="67" spans="3:14" ht="15" thickBot="1" x14ac:dyDescent="0.25">
      <c r="C67" s="9">
        <v>66</v>
      </c>
      <c r="D67" s="8" t="s">
        <v>42</v>
      </c>
      <c r="E67" s="8" t="s">
        <v>41</v>
      </c>
      <c r="F67" s="8">
        <v>6705</v>
      </c>
      <c r="G67" s="8">
        <v>250</v>
      </c>
      <c r="H67" s="8">
        <v>253</v>
      </c>
      <c r="I67" s="8" t="s">
        <v>149</v>
      </c>
      <c r="J67" s="6">
        <v>253</v>
      </c>
      <c r="K67" s="6">
        <v>1</v>
      </c>
      <c r="L67" s="11">
        <v>4.2</v>
      </c>
      <c r="M67" s="13">
        <f t="shared" si="0"/>
        <v>1.6800000000000002</v>
      </c>
      <c r="N67" s="13">
        <f t="shared" si="1"/>
        <v>1.2</v>
      </c>
    </row>
    <row r="68" spans="3:14" ht="15" hidden="1" thickBot="1" x14ac:dyDescent="0.25">
      <c r="C68" s="9">
        <v>67</v>
      </c>
      <c r="D68" s="8" t="s">
        <v>43</v>
      </c>
      <c r="E68" s="8" t="s">
        <v>30</v>
      </c>
      <c r="F68" s="8">
        <v>4715</v>
      </c>
      <c r="G68" s="8">
        <v>320</v>
      </c>
      <c r="H68" s="8">
        <v>321</v>
      </c>
      <c r="I68" s="8" t="s">
        <v>149</v>
      </c>
      <c r="J68" s="6" t="s">
        <v>108</v>
      </c>
      <c r="K68" s="14">
        <v>2</v>
      </c>
      <c r="L68" s="11">
        <v>4.2</v>
      </c>
      <c r="M68" s="13">
        <f t="shared" ref="M68:M131" si="2">L68/G68*100</f>
        <v>1.3125000000000002</v>
      </c>
      <c r="N68" s="13">
        <f t="shared" ref="N68:N131" si="3">((H68-G68)/G68)*100</f>
        <v>0.3125</v>
      </c>
    </row>
    <row r="69" spans="3:14" ht="15" hidden="1" thickBot="1" x14ac:dyDescent="0.25">
      <c r="C69" s="9">
        <v>68</v>
      </c>
      <c r="D69" s="8" t="s">
        <v>43</v>
      </c>
      <c r="E69" s="8" t="s">
        <v>30</v>
      </c>
      <c r="F69" s="8">
        <v>4730</v>
      </c>
      <c r="G69" s="8">
        <v>320</v>
      </c>
      <c r="H69" s="8">
        <v>322</v>
      </c>
      <c r="I69" s="8" t="s">
        <v>149</v>
      </c>
      <c r="J69" s="6"/>
      <c r="K69" s="14"/>
      <c r="L69" s="11">
        <v>4.2</v>
      </c>
      <c r="M69" s="13">
        <f t="shared" si="2"/>
        <v>1.3125000000000002</v>
      </c>
      <c r="N69" s="13">
        <f t="shared" si="3"/>
        <v>0.625</v>
      </c>
    </row>
    <row r="70" spans="3:14" ht="15" thickBot="1" x14ac:dyDescent="0.25">
      <c r="C70" s="9">
        <v>69</v>
      </c>
      <c r="D70" s="8" t="s">
        <v>44</v>
      </c>
      <c r="E70" s="8" t="s">
        <v>30</v>
      </c>
      <c r="F70" s="8">
        <v>4626</v>
      </c>
      <c r="G70" s="8">
        <v>320</v>
      </c>
      <c r="H70" s="8">
        <v>324</v>
      </c>
      <c r="I70" s="4" t="s">
        <v>147</v>
      </c>
      <c r="J70" s="6" t="s">
        <v>109</v>
      </c>
      <c r="K70" s="14">
        <v>6</v>
      </c>
      <c r="L70" s="11">
        <v>5</v>
      </c>
      <c r="M70" s="13">
        <f t="shared" si="2"/>
        <v>1.5625</v>
      </c>
      <c r="N70" s="13">
        <f t="shared" si="3"/>
        <v>1.25</v>
      </c>
    </row>
    <row r="71" spans="3:14" ht="15" thickBot="1" x14ac:dyDescent="0.25">
      <c r="C71" s="9">
        <v>70</v>
      </c>
      <c r="D71" s="8" t="s">
        <v>44</v>
      </c>
      <c r="E71" s="8" t="s">
        <v>30</v>
      </c>
      <c r="F71" s="8">
        <v>4707</v>
      </c>
      <c r="G71" s="8">
        <v>320</v>
      </c>
      <c r="H71" s="8">
        <v>321</v>
      </c>
      <c r="I71" s="4" t="s">
        <v>147</v>
      </c>
      <c r="J71" s="6"/>
      <c r="K71" s="14"/>
      <c r="L71" s="11">
        <v>5</v>
      </c>
      <c r="M71" s="13">
        <f t="shared" si="2"/>
        <v>1.5625</v>
      </c>
      <c r="N71" s="13">
        <f t="shared" si="3"/>
        <v>0.3125</v>
      </c>
    </row>
    <row r="72" spans="3:14" ht="15" thickBot="1" x14ac:dyDescent="0.25">
      <c r="C72" s="9">
        <v>71</v>
      </c>
      <c r="D72" s="8" t="s">
        <v>44</v>
      </c>
      <c r="E72" s="8" t="s">
        <v>30</v>
      </c>
      <c r="F72" s="8">
        <v>4640</v>
      </c>
      <c r="G72" s="8">
        <v>320</v>
      </c>
      <c r="H72" s="8">
        <v>322</v>
      </c>
      <c r="I72" s="4" t="s">
        <v>147</v>
      </c>
      <c r="J72" s="6"/>
      <c r="K72" s="14"/>
      <c r="L72" s="11">
        <v>5</v>
      </c>
      <c r="M72" s="13">
        <f t="shared" si="2"/>
        <v>1.5625</v>
      </c>
      <c r="N72" s="13">
        <f t="shared" si="3"/>
        <v>0.625</v>
      </c>
    </row>
    <row r="73" spans="3:14" ht="15" thickBot="1" x14ac:dyDescent="0.25">
      <c r="C73" s="9">
        <v>72</v>
      </c>
      <c r="D73" s="8" t="s">
        <v>44</v>
      </c>
      <c r="E73" s="8" t="s">
        <v>30</v>
      </c>
      <c r="F73" s="8">
        <v>4700</v>
      </c>
      <c r="G73" s="8">
        <v>320</v>
      </c>
      <c r="H73" s="8">
        <v>323</v>
      </c>
      <c r="I73" s="4" t="s">
        <v>147</v>
      </c>
      <c r="J73" s="6"/>
      <c r="K73" s="14"/>
      <c r="L73" s="11">
        <v>5</v>
      </c>
      <c r="M73" s="13">
        <f t="shared" si="2"/>
        <v>1.5625</v>
      </c>
      <c r="N73" s="13">
        <f t="shared" si="3"/>
        <v>0.9375</v>
      </c>
    </row>
    <row r="74" spans="3:14" ht="15.75" hidden="1" customHeight="1" thickBot="1" x14ac:dyDescent="0.25">
      <c r="C74" s="9">
        <v>73</v>
      </c>
      <c r="D74" s="8" t="s">
        <v>45</v>
      </c>
      <c r="E74" s="8" t="s">
        <v>30</v>
      </c>
      <c r="F74" s="8">
        <v>6902</v>
      </c>
      <c r="G74" s="8">
        <v>370</v>
      </c>
      <c r="H74" s="8">
        <v>365</v>
      </c>
      <c r="I74" s="5" t="s">
        <v>147</v>
      </c>
      <c r="J74" s="6" t="s">
        <v>110</v>
      </c>
      <c r="K74" s="14">
        <v>2</v>
      </c>
      <c r="L74" s="11">
        <v>5</v>
      </c>
      <c r="M74" s="13">
        <f t="shared" si="2"/>
        <v>1.3513513513513513</v>
      </c>
      <c r="N74" s="13">
        <f t="shared" si="3"/>
        <v>-1.3513513513513513</v>
      </c>
    </row>
    <row r="75" spans="3:14" ht="15.75" hidden="1" customHeight="1" thickBot="1" x14ac:dyDescent="0.25">
      <c r="C75" s="9">
        <v>74</v>
      </c>
      <c r="D75" s="8" t="s">
        <v>45</v>
      </c>
      <c r="E75" s="8" t="s">
        <v>30</v>
      </c>
      <c r="F75" s="8">
        <v>7027</v>
      </c>
      <c r="G75" s="8">
        <v>370</v>
      </c>
      <c r="H75" s="8">
        <v>375</v>
      </c>
      <c r="I75" s="5" t="s">
        <v>147</v>
      </c>
      <c r="J75" s="6"/>
      <c r="K75" s="14"/>
      <c r="L75" s="11">
        <v>5</v>
      </c>
      <c r="M75" s="13">
        <f t="shared" si="2"/>
        <v>1.3513513513513513</v>
      </c>
      <c r="N75" s="13">
        <f t="shared" si="3"/>
        <v>1.3513513513513513</v>
      </c>
    </row>
    <row r="76" spans="3:14" ht="15" hidden="1" thickBot="1" x14ac:dyDescent="0.25">
      <c r="C76" s="9">
        <v>75</v>
      </c>
      <c r="D76" s="8" t="s">
        <v>46</v>
      </c>
      <c r="E76" s="8" t="s">
        <v>38</v>
      </c>
      <c r="F76" s="8">
        <v>7167</v>
      </c>
      <c r="G76" s="8">
        <v>290</v>
      </c>
      <c r="H76" s="8">
        <v>287</v>
      </c>
      <c r="I76" s="8" t="s">
        <v>149</v>
      </c>
      <c r="J76" s="6" t="s">
        <v>111</v>
      </c>
      <c r="K76" s="14">
        <v>6</v>
      </c>
      <c r="L76" s="11">
        <v>4.2</v>
      </c>
      <c r="M76" s="13">
        <f t="shared" si="2"/>
        <v>1.4482758620689655</v>
      </c>
      <c r="N76" s="13">
        <f t="shared" si="3"/>
        <v>-1.0344827586206897</v>
      </c>
    </row>
    <row r="77" spans="3:14" ht="15" hidden="1" thickBot="1" x14ac:dyDescent="0.25">
      <c r="C77" s="9">
        <v>76</v>
      </c>
      <c r="D77" s="8" t="s">
        <v>46</v>
      </c>
      <c r="E77" s="8" t="s">
        <v>38</v>
      </c>
      <c r="F77" s="8">
        <v>7360</v>
      </c>
      <c r="G77" s="8">
        <v>290</v>
      </c>
      <c r="H77" s="8">
        <v>289</v>
      </c>
      <c r="I77" s="8" t="s">
        <v>149</v>
      </c>
      <c r="J77" s="6"/>
      <c r="K77" s="14"/>
      <c r="L77" s="11">
        <v>4.2</v>
      </c>
      <c r="M77" s="13">
        <f t="shared" si="2"/>
        <v>1.4482758620689655</v>
      </c>
      <c r="N77" s="13">
        <f t="shared" si="3"/>
        <v>-0.34482758620689657</v>
      </c>
    </row>
    <row r="78" spans="3:14" ht="15" hidden="1" thickBot="1" x14ac:dyDescent="0.25">
      <c r="C78" s="9">
        <v>77</v>
      </c>
      <c r="D78" s="8" t="s">
        <v>46</v>
      </c>
      <c r="E78" s="8" t="s">
        <v>38</v>
      </c>
      <c r="F78" s="8">
        <v>7360</v>
      </c>
      <c r="G78" s="8">
        <v>290</v>
      </c>
      <c r="H78" s="8">
        <v>290</v>
      </c>
      <c r="I78" s="8" t="s">
        <v>149</v>
      </c>
      <c r="J78" s="6"/>
      <c r="K78" s="14"/>
      <c r="L78" s="11">
        <v>4.2</v>
      </c>
      <c r="M78" s="13">
        <f t="shared" si="2"/>
        <v>1.4482758620689655</v>
      </c>
      <c r="N78" s="13">
        <f t="shared" si="3"/>
        <v>0</v>
      </c>
    </row>
    <row r="79" spans="3:14" ht="15" hidden="1" thickBot="1" x14ac:dyDescent="0.25">
      <c r="C79" s="9">
        <v>78</v>
      </c>
      <c r="D79" s="8" t="s">
        <v>46</v>
      </c>
      <c r="E79" s="8" t="s">
        <v>38</v>
      </c>
      <c r="F79" s="8">
        <v>7435</v>
      </c>
      <c r="G79" s="8">
        <v>290</v>
      </c>
      <c r="H79" s="8">
        <v>291</v>
      </c>
      <c r="I79" s="8" t="s">
        <v>149</v>
      </c>
      <c r="J79" s="6"/>
      <c r="K79" s="14"/>
      <c r="L79" s="11">
        <v>4.2</v>
      </c>
      <c r="M79" s="13">
        <f t="shared" si="2"/>
        <v>1.4482758620689655</v>
      </c>
      <c r="N79" s="13">
        <f t="shared" si="3"/>
        <v>0.34482758620689657</v>
      </c>
    </row>
    <row r="80" spans="3:14" ht="15" hidden="1" thickBot="1" x14ac:dyDescent="0.25">
      <c r="C80" s="9">
        <v>79</v>
      </c>
      <c r="D80" s="8" t="s">
        <v>46</v>
      </c>
      <c r="E80" s="8" t="s">
        <v>38</v>
      </c>
      <c r="F80" s="8">
        <v>7455</v>
      </c>
      <c r="G80" s="8">
        <v>290</v>
      </c>
      <c r="H80" s="8">
        <v>292</v>
      </c>
      <c r="I80" s="8" t="s">
        <v>149</v>
      </c>
      <c r="J80" s="6"/>
      <c r="K80" s="14"/>
      <c r="L80" s="11">
        <v>4.2</v>
      </c>
      <c r="M80" s="13">
        <f t="shared" si="2"/>
        <v>1.4482758620689655</v>
      </c>
      <c r="N80" s="13">
        <f t="shared" si="3"/>
        <v>0.68965517241379315</v>
      </c>
    </row>
    <row r="81" spans="3:14" ht="15" hidden="1" thickBot="1" x14ac:dyDescent="0.25">
      <c r="C81" s="9">
        <v>80</v>
      </c>
      <c r="D81" s="8" t="s">
        <v>46</v>
      </c>
      <c r="E81" s="8" t="s">
        <v>38</v>
      </c>
      <c r="F81" s="8">
        <v>7390</v>
      </c>
      <c r="G81" s="8">
        <v>290</v>
      </c>
      <c r="H81" s="8">
        <v>293</v>
      </c>
      <c r="I81" s="8" t="s">
        <v>149</v>
      </c>
      <c r="J81" s="6"/>
      <c r="K81" s="14"/>
      <c r="L81" s="11">
        <v>4.2</v>
      </c>
      <c r="M81" s="13">
        <f t="shared" si="2"/>
        <v>1.4482758620689655</v>
      </c>
      <c r="N81" s="13">
        <f t="shared" si="3"/>
        <v>1.0344827586206897</v>
      </c>
    </row>
    <row r="82" spans="3:14" ht="15" hidden="1" thickBot="1" x14ac:dyDescent="0.25">
      <c r="C82" s="9">
        <v>81</v>
      </c>
      <c r="D82" s="8" t="s">
        <v>47</v>
      </c>
      <c r="E82" s="8" t="s">
        <v>38</v>
      </c>
      <c r="F82" s="8">
        <v>7283</v>
      </c>
      <c r="G82" s="8">
        <v>360</v>
      </c>
      <c r="H82" s="8">
        <v>356</v>
      </c>
      <c r="I82" s="5" t="s">
        <v>147</v>
      </c>
      <c r="J82" s="6" t="s">
        <v>112</v>
      </c>
      <c r="K82" s="14">
        <v>2</v>
      </c>
      <c r="L82" s="11">
        <v>5</v>
      </c>
      <c r="M82" s="13">
        <f t="shared" si="2"/>
        <v>1.3888888888888888</v>
      </c>
      <c r="N82" s="13">
        <f t="shared" si="3"/>
        <v>-1.1111111111111112</v>
      </c>
    </row>
    <row r="83" spans="3:14" ht="15" hidden="1" thickBot="1" x14ac:dyDescent="0.25">
      <c r="C83" s="9">
        <v>82</v>
      </c>
      <c r="D83" s="8" t="s">
        <v>47</v>
      </c>
      <c r="E83" s="8" t="s">
        <v>38</v>
      </c>
      <c r="F83" s="8">
        <v>7256</v>
      </c>
      <c r="G83" s="8">
        <v>360</v>
      </c>
      <c r="H83" s="8">
        <v>364</v>
      </c>
      <c r="I83" s="5" t="s">
        <v>147</v>
      </c>
      <c r="J83" s="6"/>
      <c r="K83" s="14"/>
      <c r="L83" s="11">
        <v>5</v>
      </c>
      <c r="M83" s="13">
        <f t="shared" si="2"/>
        <v>1.3888888888888888</v>
      </c>
      <c r="N83" s="13">
        <f t="shared" si="3"/>
        <v>1.1111111111111112</v>
      </c>
    </row>
    <row r="84" spans="3:14" s="2" customFormat="1" ht="15" hidden="1" thickBot="1" x14ac:dyDescent="0.25">
      <c r="C84" s="9">
        <v>83</v>
      </c>
      <c r="D84" s="8" t="s">
        <v>48</v>
      </c>
      <c r="E84" s="8">
        <v>4130</v>
      </c>
      <c r="F84" s="8">
        <v>4315</v>
      </c>
      <c r="G84" s="8">
        <v>430</v>
      </c>
      <c r="H84" s="8">
        <v>432</v>
      </c>
      <c r="I84" s="4" t="s">
        <v>148</v>
      </c>
      <c r="J84" s="7" t="s">
        <v>113</v>
      </c>
      <c r="K84" s="15">
        <v>2</v>
      </c>
      <c r="L84" s="11">
        <v>6.2</v>
      </c>
      <c r="M84" s="13">
        <f t="shared" si="2"/>
        <v>1.4418604651162792</v>
      </c>
      <c r="N84" s="13">
        <f t="shared" si="3"/>
        <v>0.46511627906976744</v>
      </c>
    </row>
    <row r="85" spans="3:14" s="2" customFormat="1" ht="15" hidden="1" thickBot="1" x14ac:dyDescent="0.25">
      <c r="C85" s="9">
        <v>84</v>
      </c>
      <c r="D85" s="8" t="s">
        <v>48</v>
      </c>
      <c r="E85" s="8">
        <v>4130</v>
      </c>
      <c r="F85" s="8">
        <v>4660</v>
      </c>
      <c r="G85" s="8">
        <v>430</v>
      </c>
      <c r="H85" s="8">
        <v>428</v>
      </c>
      <c r="I85" s="4" t="s">
        <v>148</v>
      </c>
      <c r="J85" s="7"/>
      <c r="K85" s="15"/>
      <c r="L85" s="11">
        <v>6.2</v>
      </c>
      <c r="M85" s="13">
        <f t="shared" si="2"/>
        <v>1.4418604651162792</v>
      </c>
      <c r="N85" s="13">
        <f t="shared" si="3"/>
        <v>-0.46511627906976744</v>
      </c>
    </row>
    <row r="86" spans="3:14" ht="15" hidden="1" thickBot="1" x14ac:dyDescent="0.25">
      <c r="C86" s="9">
        <v>85</v>
      </c>
      <c r="D86" s="8" t="s">
        <v>49</v>
      </c>
      <c r="E86" s="8" t="s">
        <v>38</v>
      </c>
      <c r="F86" s="8">
        <v>950</v>
      </c>
      <c r="G86" s="8">
        <v>440</v>
      </c>
      <c r="H86" s="8">
        <v>428</v>
      </c>
      <c r="I86" s="4" t="s">
        <v>148</v>
      </c>
      <c r="J86" s="6" t="s">
        <v>114</v>
      </c>
      <c r="K86" s="14">
        <v>1</v>
      </c>
      <c r="L86" s="11">
        <v>6.2</v>
      </c>
      <c r="M86" s="13">
        <f t="shared" si="2"/>
        <v>1.4090909090909092</v>
      </c>
      <c r="N86" s="13">
        <f t="shared" si="3"/>
        <v>-2.7272727272727271</v>
      </c>
    </row>
    <row r="87" spans="3:14" ht="15" hidden="1" thickBot="1" x14ac:dyDescent="0.25">
      <c r="C87" s="9">
        <v>86</v>
      </c>
      <c r="D87" s="8" t="s">
        <v>49</v>
      </c>
      <c r="E87" s="8" t="s">
        <v>38</v>
      </c>
      <c r="F87" s="8">
        <v>955</v>
      </c>
      <c r="G87" s="8">
        <v>440</v>
      </c>
      <c r="H87" s="8">
        <v>422</v>
      </c>
      <c r="I87" s="4" t="s">
        <v>148</v>
      </c>
      <c r="J87" s="6"/>
      <c r="K87" s="14"/>
      <c r="L87" s="11">
        <v>6.2</v>
      </c>
      <c r="M87" s="13">
        <f t="shared" si="2"/>
        <v>1.4090909090909092</v>
      </c>
      <c r="N87" s="13">
        <f t="shared" si="3"/>
        <v>-4.0909090909090908</v>
      </c>
    </row>
    <row r="88" spans="3:14" ht="15" thickBot="1" x14ac:dyDescent="0.25">
      <c r="C88" s="9">
        <v>87</v>
      </c>
      <c r="D88" s="8" t="s">
        <v>50</v>
      </c>
      <c r="E88" s="8" t="s">
        <v>51</v>
      </c>
      <c r="F88" s="8">
        <v>1430</v>
      </c>
      <c r="G88" s="8">
        <v>320</v>
      </c>
      <c r="H88" s="8">
        <v>322</v>
      </c>
      <c r="I88" s="5" t="s">
        <v>147</v>
      </c>
      <c r="J88" s="6">
        <v>322</v>
      </c>
      <c r="K88" s="6">
        <v>1</v>
      </c>
      <c r="L88" s="11">
        <v>5</v>
      </c>
      <c r="M88" s="13">
        <f t="shared" si="2"/>
        <v>1.5625</v>
      </c>
      <c r="N88" s="13">
        <f t="shared" si="3"/>
        <v>0.625</v>
      </c>
    </row>
    <row r="89" spans="3:14" ht="15" thickBot="1" x14ac:dyDescent="0.25">
      <c r="C89" s="9">
        <v>88</v>
      </c>
      <c r="D89" s="8" t="s">
        <v>52</v>
      </c>
      <c r="E89" s="8" t="s">
        <v>38</v>
      </c>
      <c r="F89" s="8">
        <v>4942</v>
      </c>
      <c r="G89" s="8">
        <v>310</v>
      </c>
      <c r="H89" s="8">
        <v>310</v>
      </c>
      <c r="I89" s="4" t="s">
        <v>147</v>
      </c>
      <c r="J89" s="6">
        <v>310</v>
      </c>
      <c r="K89" s="14">
        <v>2</v>
      </c>
      <c r="L89" s="11">
        <v>5</v>
      </c>
      <c r="M89" s="13">
        <f t="shared" si="2"/>
        <v>1.6129032258064515</v>
      </c>
      <c r="N89" s="13">
        <f t="shared" si="3"/>
        <v>0</v>
      </c>
    </row>
    <row r="90" spans="3:14" ht="15" thickBot="1" x14ac:dyDescent="0.25">
      <c r="C90" s="9">
        <v>89</v>
      </c>
      <c r="D90" s="8" t="s">
        <v>52</v>
      </c>
      <c r="E90" s="8" t="s">
        <v>38</v>
      </c>
      <c r="F90" s="8">
        <v>4935</v>
      </c>
      <c r="G90" s="8">
        <v>310</v>
      </c>
      <c r="H90" s="8">
        <v>310</v>
      </c>
      <c r="I90" s="4" t="s">
        <v>147</v>
      </c>
      <c r="J90" s="6"/>
      <c r="K90" s="14"/>
      <c r="L90" s="11">
        <v>5</v>
      </c>
      <c r="M90" s="13">
        <f t="shared" si="2"/>
        <v>1.6129032258064515</v>
      </c>
      <c r="N90" s="13">
        <f t="shared" si="3"/>
        <v>0</v>
      </c>
    </row>
    <row r="91" spans="3:14" ht="15" hidden="1" thickBot="1" x14ac:dyDescent="0.25">
      <c r="C91" s="9">
        <v>90</v>
      </c>
      <c r="D91" s="8" t="s">
        <v>53</v>
      </c>
      <c r="E91" s="8" t="s">
        <v>30</v>
      </c>
      <c r="F91" s="8">
        <v>4521</v>
      </c>
      <c r="G91" s="8">
        <v>420</v>
      </c>
      <c r="H91" s="8">
        <v>422</v>
      </c>
      <c r="I91" s="4" t="s">
        <v>148</v>
      </c>
      <c r="J91" s="6" t="s">
        <v>114</v>
      </c>
      <c r="K91" s="14">
        <v>6</v>
      </c>
      <c r="L91" s="11">
        <v>6.2</v>
      </c>
      <c r="M91" s="13">
        <f t="shared" si="2"/>
        <v>1.4761904761904763</v>
      </c>
      <c r="N91" s="13">
        <f t="shared" si="3"/>
        <v>0.47619047619047622</v>
      </c>
    </row>
    <row r="92" spans="3:14" ht="15" hidden="1" thickBot="1" x14ac:dyDescent="0.25">
      <c r="C92" s="9">
        <v>91</v>
      </c>
      <c r="D92" s="8" t="s">
        <v>53</v>
      </c>
      <c r="E92" s="8" t="s">
        <v>30</v>
      </c>
      <c r="F92" s="8">
        <v>4550</v>
      </c>
      <c r="G92" s="8">
        <v>420</v>
      </c>
      <c r="H92" s="8">
        <v>421</v>
      </c>
      <c r="I92" s="4" t="s">
        <v>148</v>
      </c>
      <c r="J92" s="6"/>
      <c r="K92" s="14"/>
      <c r="L92" s="11">
        <v>6.2</v>
      </c>
      <c r="M92" s="13">
        <f t="shared" si="2"/>
        <v>1.4761904761904763</v>
      </c>
      <c r="N92" s="13">
        <f t="shared" si="3"/>
        <v>0.23809523809523811</v>
      </c>
    </row>
    <row r="93" spans="3:14" ht="15" hidden="1" thickBot="1" x14ac:dyDescent="0.25">
      <c r="C93" s="9">
        <v>92</v>
      </c>
      <c r="D93" s="8" t="s">
        <v>53</v>
      </c>
      <c r="E93" s="8" t="s">
        <v>30</v>
      </c>
      <c r="F93" s="8">
        <v>4857</v>
      </c>
      <c r="G93" s="8">
        <v>420</v>
      </c>
      <c r="H93" s="8">
        <v>420</v>
      </c>
      <c r="I93" s="4" t="s">
        <v>148</v>
      </c>
      <c r="J93" s="6"/>
      <c r="K93" s="14"/>
      <c r="L93" s="11">
        <v>6.2</v>
      </c>
      <c r="M93" s="13">
        <f t="shared" si="2"/>
        <v>1.4761904761904763</v>
      </c>
      <c r="N93" s="13">
        <f t="shared" si="3"/>
        <v>0</v>
      </c>
    </row>
    <row r="94" spans="3:14" ht="15" hidden="1" thickBot="1" x14ac:dyDescent="0.25">
      <c r="C94" s="9">
        <v>93</v>
      </c>
      <c r="D94" s="8" t="s">
        <v>53</v>
      </c>
      <c r="E94" s="8" t="s">
        <v>30</v>
      </c>
      <c r="F94" s="8">
        <v>5172</v>
      </c>
      <c r="G94" s="8">
        <v>420</v>
      </c>
      <c r="H94" s="8">
        <v>419</v>
      </c>
      <c r="I94" s="4" t="s">
        <v>148</v>
      </c>
      <c r="J94" s="6"/>
      <c r="K94" s="14"/>
      <c r="L94" s="11">
        <v>6.2</v>
      </c>
      <c r="M94" s="13">
        <f t="shared" si="2"/>
        <v>1.4761904761904763</v>
      </c>
      <c r="N94" s="13">
        <f t="shared" si="3"/>
        <v>-0.23809523809523811</v>
      </c>
    </row>
    <row r="95" spans="3:14" ht="15" hidden="1" thickBot="1" x14ac:dyDescent="0.25">
      <c r="C95" s="9">
        <v>94</v>
      </c>
      <c r="D95" s="8" t="s">
        <v>53</v>
      </c>
      <c r="E95" s="8" t="s">
        <v>30</v>
      </c>
      <c r="F95" s="8">
        <v>5289</v>
      </c>
      <c r="G95" s="8">
        <v>420</v>
      </c>
      <c r="H95" s="8">
        <v>418</v>
      </c>
      <c r="I95" s="4" t="s">
        <v>148</v>
      </c>
      <c r="J95" s="6"/>
      <c r="K95" s="14"/>
      <c r="L95" s="11">
        <v>6.2</v>
      </c>
      <c r="M95" s="13">
        <f t="shared" si="2"/>
        <v>1.4761904761904763</v>
      </c>
      <c r="N95" s="13">
        <f t="shared" si="3"/>
        <v>-0.47619047619047622</v>
      </c>
    </row>
    <row r="96" spans="3:14" ht="15" thickBot="1" x14ac:dyDescent="0.25">
      <c r="C96" s="9">
        <v>95</v>
      </c>
      <c r="D96" s="8" t="s">
        <v>54</v>
      </c>
      <c r="E96" s="8" t="s">
        <v>30</v>
      </c>
      <c r="F96" s="8">
        <v>1025</v>
      </c>
      <c r="G96" s="8">
        <v>400</v>
      </c>
      <c r="H96" s="8">
        <v>422</v>
      </c>
      <c r="I96" s="4" t="s">
        <v>148</v>
      </c>
      <c r="J96" s="6" t="s">
        <v>115</v>
      </c>
      <c r="K96" s="14">
        <v>2</v>
      </c>
      <c r="L96" s="11">
        <v>6.2</v>
      </c>
      <c r="M96" s="13">
        <f t="shared" si="2"/>
        <v>1.55</v>
      </c>
      <c r="N96" s="13">
        <f t="shared" si="3"/>
        <v>5.5</v>
      </c>
    </row>
    <row r="97" spans="3:14" ht="15" thickBot="1" x14ac:dyDescent="0.25">
      <c r="C97" s="9">
        <v>96</v>
      </c>
      <c r="D97" s="8" t="s">
        <v>54</v>
      </c>
      <c r="E97" s="8" t="s">
        <v>30</v>
      </c>
      <c r="F97" s="8">
        <v>1035</v>
      </c>
      <c r="G97" s="8">
        <v>400</v>
      </c>
      <c r="H97" s="8">
        <v>422</v>
      </c>
      <c r="I97" s="4" t="s">
        <v>148</v>
      </c>
      <c r="J97" s="6"/>
      <c r="K97" s="14"/>
      <c r="L97" s="11">
        <v>6.2</v>
      </c>
      <c r="M97" s="13">
        <f t="shared" si="2"/>
        <v>1.55</v>
      </c>
      <c r="N97" s="13">
        <f t="shared" si="3"/>
        <v>5.5</v>
      </c>
    </row>
    <row r="98" spans="3:14" ht="15" thickBot="1" x14ac:dyDescent="0.25">
      <c r="C98" s="9">
        <v>97</v>
      </c>
      <c r="D98" s="8" t="s">
        <v>55</v>
      </c>
      <c r="E98" s="8" t="s">
        <v>41</v>
      </c>
      <c r="F98" s="8">
        <v>5710</v>
      </c>
      <c r="G98" s="8">
        <v>320</v>
      </c>
      <c r="H98" s="8">
        <v>321</v>
      </c>
      <c r="I98" s="4" t="s">
        <v>147</v>
      </c>
      <c r="J98" s="6" t="s">
        <v>116</v>
      </c>
      <c r="K98" s="6">
        <v>1</v>
      </c>
      <c r="L98" s="11">
        <v>5</v>
      </c>
      <c r="M98" s="13">
        <f t="shared" si="2"/>
        <v>1.5625</v>
      </c>
      <c r="N98" s="13">
        <f t="shared" si="3"/>
        <v>0.3125</v>
      </c>
    </row>
    <row r="99" spans="3:14" ht="15" thickBot="1" x14ac:dyDescent="0.25">
      <c r="C99" s="9">
        <v>98</v>
      </c>
      <c r="D99" s="8" t="s">
        <v>56</v>
      </c>
      <c r="E99" s="8" t="s">
        <v>41</v>
      </c>
      <c r="F99" s="8">
        <v>5227</v>
      </c>
      <c r="G99" s="8">
        <v>250</v>
      </c>
      <c r="H99" s="8">
        <v>251</v>
      </c>
      <c r="I99" s="8" t="s">
        <v>149</v>
      </c>
      <c r="J99" s="6" t="s">
        <v>117</v>
      </c>
      <c r="K99" s="14">
        <v>3</v>
      </c>
      <c r="L99" s="11">
        <v>4.2</v>
      </c>
      <c r="M99" s="13">
        <f t="shared" si="2"/>
        <v>1.6800000000000002</v>
      </c>
      <c r="N99" s="13">
        <f t="shared" si="3"/>
        <v>0.4</v>
      </c>
    </row>
    <row r="100" spans="3:14" ht="15" thickBot="1" x14ac:dyDescent="0.25">
      <c r="C100" s="9">
        <v>99</v>
      </c>
      <c r="D100" s="8" t="s">
        <v>56</v>
      </c>
      <c r="E100" s="8" t="s">
        <v>41</v>
      </c>
      <c r="F100" s="8">
        <v>5145</v>
      </c>
      <c r="G100" s="8">
        <v>250</v>
      </c>
      <c r="H100" s="8">
        <v>250</v>
      </c>
      <c r="I100" s="8" t="s">
        <v>149</v>
      </c>
      <c r="J100" s="6"/>
      <c r="K100" s="14"/>
      <c r="L100" s="11">
        <v>4.2</v>
      </c>
      <c r="M100" s="13">
        <f t="shared" si="2"/>
        <v>1.6800000000000002</v>
      </c>
      <c r="N100" s="13">
        <f t="shared" si="3"/>
        <v>0</v>
      </c>
    </row>
    <row r="101" spans="3:14" ht="15" thickBot="1" x14ac:dyDescent="0.25">
      <c r="C101" s="9">
        <v>100</v>
      </c>
      <c r="D101" s="8" t="s">
        <v>56</v>
      </c>
      <c r="E101" s="8" t="s">
        <v>41</v>
      </c>
      <c r="F101" s="8">
        <v>5375</v>
      </c>
      <c r="G101" s="8">
        <v>250</v>
      </c>
      <c r="H101" s="8">
        <v>249</v>
      </c>
      <c r="I101" s="8" t="s">
        <v>149</v>
      </c>
      <c r="J101" s="6"/>
      <c r="K101" s="14"/>
      <c r="L101" s="11">
        <v>4.2</v>
      </c>
      <c r="M101" s="13">
        <f t="shared" si="2"/>
        <v>1.6800000000000002</v>
      </c>
      <c r="N101" s="13">
        <f t="shared" si="3"/>
        <v>-0.4</v>
      </c>
    </row>
    <row r="102" spans="3:14" ht="15" thickBot="1" x14ac:dyDescent="0.25">
      <c r="C102" s="9">
        <v>101</v>
      </c>
      <c r="D102" s="8" t="s">
        <v>57</v>
      </c>
      <c r="E102" s="8" t="s">
        <v>41</v>
      </c>
      <c r="F102" s="8">
        <v>7215</v>
      </c>
      <c r="G102" s="8">
        <v>250</v>
      </c>
      <c r="H102" s="8">
        <v>247</v>
      </c>
      <c r="I102" s="8" t="s">
        <v>149</v>
      </c>
      <c r="J102" s="6" t="s">
        <v>118</v>
      </c>
      <c r="K102" s="14">
        <v>2</v>
      </c>
      <c r="L102" s="11">
        <v>4.2</v>
      </c>
      <c r="M102" s="13">
        <f t="shared" si="2"/>
        <v>1.6800000000000002</v>
      </c>
      <c r="N102" s="13">
        <f t="shared" si="3"/>
        <v>-1.2</v>
      </c>
    </row>
    <row r="103" spans="3:14" ht="15" thickBot="1" x14ac:dyDescent="0.25">
      <c r="C103" s="9">
        <v>102</v>
      </c>
      <c r="D103" s="8" t="s">
        <v>57</v>
      </c>
      <c r="E103" s="8" t="s">
        <v>41</v>
      </c>
      <c r="F103" s="8">
        <v>7215</v>
      </c>
      <c r="G103" s="8">
        <v>250</v>
      </c>
      <c r="H103" s="8">
        <v>253</v>
      </c>
      <c r="I103" s="8" t="s">
        <v>149</v>
      </c>
      <c r="J103" s="6"/>
      <c r="K103" s="14"/>
      <c r="L103" s="11">
        <v>4.2</v>
      </c>
      <c r="M103" s="13">
        <f t="shared" si="2"/>
        <v>1.6800000000000002</v>
      </c>
      <c r="N103" s="13">
        <f t="shared" si="3"/>
        <v>1.2</v>
      </c>
    </row>
    <row r="104" spans="3:14" ht="15" thickBot="1" x14ac:dyDescent="0.25">
      <c r="C104" s="9">
        <v>103</v>
      </c>
      <c r="D104" s="8" t="s">
        <v>58</v>
      </c>
      <c r="E104" s="8" t="s">
        <v>41</v>
      </c>
      <c r="F104" s="8">
        <v>6860</v>
      </c>
      <c r="G104" s="8">
        <v>250</v>
      </c>
      <c r="H104" s="8">
        <v>252</v>
      </c>
      <c r="I104" s="8" t="s">
        <v>149</v>
      </c>
      <c r="J104" s="6" t="s">
        <v>119</v>
      </c>
      <c r="K104" s="14">
        <v>2</v>
      </c>
      <c r="L104" s="11">
        <v>4.2</v>
      </c>
      <c r="M104" s="13">
        <f t="shared" si="2"/>
        <v>1.6800000000000002</v>
      </c>
      <c r="N104" s="13">
        <f t="shared" si="3"/>
        <v>0.8</v>
      </c>
    </row>
    <row r="105" spans="3:14" ht="15" thickBot="1" x14ac:dyDescent="0.25">
      <c r="C105" s="9">
        <v>104</v>
      </c>
      <c r="D105" s="8" t="s">
        <v>58</v>
      </c>
      <c r="E105" s="8" t="s">
        <v>41</v>
      </c>
      <c r="F105" s="8">
        <v>6372</v>
      </c>
      <c r="G105" s="8">
        <v>250</v>
      </c>
      <c r="H105" s="8">
        <v>254</v>
      </c>
      <c r="I105" s="8" t="s">
        <v>149</v>
      </c>
      <c r="J105" s="6"/>
      <c r="K105" s="14"/>
      <c r="L105" s="11">
        <v>4.2</v>
      </c>
      <c r="M105" s="13">
        <f t="shared" si="2"/>
        <v>1.6800000000000002</v>
      </c>
      <c r="N105" s="13">
        <f t="shared" si="3"/>
        <v>1.6</v>
      </c>
    </row>
    <row r="106" spans="3:14" ht="15" hidden="1" thickBot="1" x14ac:dyDescent="0.25">
      <c r="C106" s="9">
        <v>105</v>
      </c>
      <c r="D106" s="8" t="s">
        <v>59</v>
      </c>
      <c r="E106" s="8" t="s">
        <v>35</v>
      </c>
      <c r="F106" s="8">
        <v>4930</v>
      </c>
      <c r="G106" s="8">
        <v>310</v>
      </c>
      <c r="H106" s="8">
        <v>308</v>
      </c>
      <c r="I106" s="8" t="s">
        <v>149</v>
      </c>
      <c r="J106" s="6" t="s">
        <v>120</v>
      </c>
      <c r="K106" s="14">
        <v>2</v>
      </c>
      <c r="L106" s="11">
        <v>4.2</v>
      </c>
      <c r="M106" s="13">
        <f t="shared" si="2"/>
        <v>1.3548387096774195</v>
      </c>
      <c r="N106" s="13">
        <f t="shared" si="3"/>
        <v>-0.64516129032258063</v>
      </c>
    </row>
    <row r="107" spans="3:14" ht="15" hidden="1" thickBot="1" x14ac:dyDescent="0.25">
      <c r="C107" s="9">
        <v>106</v>
      </c>
      <c r="D107" s="8" t="s">
        <v>59</v>
      </c>
      <c r="E107" s="8" t="s">
        <v>35</v>
      </c>
      <c r="F107" s="8">
        <v>4995</v>
      </c>
      <c r="G107" s="8">
        <v>310</v>
      </c>
      <c r="H107" s="8">
        <v>312</v>
      </c>
      <c r="I107" s="8" t="s">
        <v>149</v>
      </c>
      <c r="J107" s="6"/>
      <c r="K107" s="14"/>
      <c r="L107" s="11">
        <v>4.2</v>
      </c>
      <c r="M107" s="13">
        <f t="shared" si="2"/>
        <v>1.3548387096774195</v>
      </c>
      <c r="N107" s="13">
        <f t="shared" si="3"/>
        <v>0.64516129032258063</v>
      </c>
    </row>
    <row r="108" spans="3:14" ht="15" hidden="1" thickBot="1" x14ac:dyDescent="0.25">
      <c r="C108" s="9">
        <v>107</v>
      </c>
      <c r="D108" s="8" t="s">
        <v>60</v>
      </c>
      <c r="E108" s="8" t="s">
        <v>30</v>
      </c>
      <c r="F108" s="8">
        <v>4240</v>
      </c>
      <c r="G108" s="8">
        <v>420</v>
      </c>
      <c r="H108" s="8">
        <v>420</v>
      </c>
      <c r="I108" s="4" t="s">
        <v>148</v>
      </c>
      <c r="J108" s="6" t="s">
        <v>121</v>
      </c>
      <c r="K108" s="14">
        <v>6</v>
      </c>
      <c r="L108" s="11">
        <v>6.2</v>
      </c>
      <c r="M108" s="13">
        <f t="shared" si="2"/>
        <v>1.4761904761904763</v>
      </c>
      <c r="N108" s="13">
        <f t="shared" si="3"/>
        <v>0</v>
      </c>
    </row>
    <row r="109" spans="3:14" ht="15" hidden="1" thickBot="1" x14ac:dyDescent="0.25">
      <c r="C109" s="9">
        <v>108</v>
      </c>
      <c r="D109" s="8" t="s">
        <v>60</v>
      </c>
      <c r="E109" s="8" t="s">
        <v>30</v>
      </c>
      <c r="F109" s="8">
        <v>4473</v>
      </c>
      <c r="G109" s="8">
        <v>420</v>
      </c>
      <c r="H109" s="8">
        <v>420</v>
      </c>
      <c r="I109" s="4" t="s">
        <v>148</v>
      </c>
      <c r="J109" s="6"/>
      <c r="K109" s="14"/>
      <c r="L109" s="11">
        <v>6.2</v>
      </c>
      <c r="M109" s="13">
        <f t="shared" si="2"/>
        <v>1.4761904761904763</v>
      </c>
      <c r="N109" s="13">
        <f t="shared" si="3"/>
        <v>0</v>
      </c>
    </row>
    <row r="110" spans="3:14" ht="15" hidden="1" thickBot="1" x14ac:dyDescent="0.25">
      <c r="C110" s="9">
        <v>109</v>
      </c>
      <c r="D110" s="8" t="s">
        <v>60</v>
      </c>
      <c r="E110" s="8" t="s">
        <v>30</v>
      </c>
      <c r="F110" s="8">
        <v>5140</v>
      </c>
      <c r="G110" s="8">
        <v>420</v>
      </c>
      <c r="H110" s="8">
        <v>420</v>
      </c>
      <c r="I110" s="4" t="s">
        <v>148</v>
      </c>
      <c r="J110" s="6"/>
      <c r="K110" s="14"/>
      <c r="L110" s="11">
        <v>6.2</v>
      </c>
      <c r="M110" s="13">
        <f t="shared" si="2"/>
        <v>1.4761904761904763</v>
      </c>
      <c r="N110" s="13">
        <f t="shared" si="3"/>
        <v>0</v>
      </c>
    </row>
    <row r="111" spans="3:14" ht="15" hidden="1" thickBot="1" x14ac:dyDescent="0.25">
      <c r="C111" s="9">
        <v>110</v>
      </c>
      <c r="D111" s="8" t="s">
        <v>60</v>
      </c>
      <c r="E111" s="8" t="s">
        <v>30</v>
      </c>
      <c r="F111" s="8">
        <v>4690</v>
      </c>
      <c r="G111" s="8">
        <v>420</v>
      </c>
      <c r="H111" s="8">
        <v>420</v>
      </c>
      <c r="I111" s="4" t="s">
        <v>148</v>
      </c>
      <c r="J111" s="6"/>
      <c r="K111" s="14"/>
      <c r="L111" s="11">
        <v>6.2</v>
      </c>
      <c r="M111" s="13">
        <f t="shared" si="2"/>
        <v>1.4761904761904763</v>
      </c>
      <c r="N111" s="13">
        <f t="shared" si="3"/>
        <v>0</v>
      </c>
    </row>
    <row r="112" spans="3:14" ht="15" hidden="1" thickBot="1" x14ac:dyDescent="0.25">
      <c r="C112" s="9">
        <v>111</v>
      </c>
      <c r="D112" s="8" t="s">
        <v>60</v>
      </c>
      <c r="E112" s="8" t="s">
        <v>30</v>
      </c>
      <c r="F112" s="8">
        <v>5043</v>
      </c>
      <c r="G112" s="8">
        <v>420</v>
      </c>
      <c r="H112" s="8">
        <v>420</v>
      </c>
      <c r="I112" s="4" t="s">
        <v>148</v>
      </c>
      <c r="J112" s="6"/>
      <c r="K112" s="14"/>
      <c r="L112" s="11">
        <v>6.2</v>
      </c>
      <c r="M112" s="13">
        <f t="shared" si="2"/>
        <v>1.4761904761904763</v>
      </c>
      <c r="N112" s="13">
        <f t="shared" si="3"/>
        <v>0</v>
      </c>
    </row>
    <row r="113" spans="3:14" ht="15" hidden="1" thickBot="1" x14ac:dyDescent="0.25">
      <c r="C113" s="9">
        <v>112</v>
      </c>
      <c r="D113" s="8" t="s">
        <v>60</v>
      </c>
      <c r="E113" s="8" t="s">
        <v>30</v>
      </c>
      <c r="F113" s="8">
        <v>5395</v>
      </c>
      <c r="G113" s="8">
        <v>420</v>
      </c>
      <c r="H113" s="8">
        <v>420</v>
      </c>
      <c r="I113" s="4" t="s">
        <v>148</v>
      </c>
      <c r="J113" s="6"/>
      <c r="K113" s="14"/>
      <c r="L113" s="11">
        <v>6.2</v>
      </c>
      <c r="M113" s="13">
        <f t="shared" si="2"/>
        <v>1.4761904761904763</v>
      </c>
      <c r="N113" s="13">
        <f t="shared" si="3"/>
        <v>0</v>
      </c>
    </row>
    <row r="114" spans="3:14" ht="15" hidden="1" thickBot="1" x14ac:dyDescent="0.25">
      <c r="C114" s="9">
        <v>113</v>
      </c>
      <c r="D114" s="8" t="s">
        <v>61</v>
      </c>
      <c r="E114" s="8" t="s">
        <v>30</v>
      </c>
      <c r="F114" s="8">
        <v>5489</v>
      </c>
      <c r="G114" s="8">
        <v>410</v>
      </c>
      <c r="H114" s="8">
        <v>410</v>
      </c>
      <c r="I114" s="4" t="s">
        <v>148</v>
      </c>
      <c r="J114" s="6" t="s">
        <v>122</v>
      </c>
      <c r="K114" s="14">
        <v>6</v>
      </c>
      <c r="L114" s="11">
        <v>6.2</v>
      </c>
      <c r="M114" s="13">
        <f t="shared" si="2"/>
        <v>1.5121951219512197</v>
      </c>
      <c r="N114" s="13">
        <f t="shared" si="3"/>
        <v>0</v>
      </c>
    </row>
    <row r="115" spans="3:14" ht="15" hidden="1" thickBot="1" x14ac:dyDescent="0.25">
      <c r="C115" s="9">
        <v>114</v>
      </c>
      <c r="D115" s="8" t="s">
        <v>61</v>
      </c>
      <c r="E115" s="8" t="s">
        <v>30</v>
      </c>
      <c r="F115" s="8">
        <v>5125</v>
      </c>
      <c r="G115" s="8">
        <v>410</v>
      </c>
      <c r="H115" s="8">
        <v>411</v>
      </c>
      <c r="I115" s="4" t="s">
        <v>148</v>
      </c>
      <c r="J115" s="6"/>
      <c r="K115" s="14"/>
      <c r="L115" s="11">
        <v>6.2</v>
      </c>
      <c r="M115" s="13">
        <f t="shared" si="2"/>
        <v>1.5121951219512197</v>
      </c>
      <c r="N115" s="13">
        <f t="shared" si="3"/>
        <v>0.24390243902439024</v>
      </c>
    </row>
    <row r="116" spans="3:14" ht="15" hidden="1" thickBot="1" x14ac:dyDescent="0.25">
      <c r="C116" s="9">
        <v>115</v>
      </c>
      <c r="D116" s="8" t="s">
        <v>61</v>
      </c>
      <c r="E116" s="8" t="s">
        <v>30</v>
      </c>
      <c r="F116" s="8">
        <v>5047</v>
      </c>
      <c r="G116" s="8">
        <v>410</v>
      </c>
      <c r="H116" s="8">
        <v>412</v>
      </c>
      <c r="I116" s="4" t="s">
        <v>148</v>
      </c>
      <c r="J116" s="6"/>
      <c r="K116" s="14"/>
      <c r="L116" s="11">
        <v>6.2</v>
      </c>
      <c r="M116" s="13">
        <f t="shared" si="2"/>
        <v>1.5121951219512197</v>
      </c>
      <c r="N116" s="13">
        <f t="shared" si="3"/>
        <v>0.48780487804878048</v>
      </c>
    </row>
    <row r="117" spans="3:14" ht="15" hidden="1" thickBot="1" x14ac:dyDescent="0.25">
      <c r="C117" s="9">
        <v>116</v>
      </c>
      <c r="D117" s="8" t="s">
        <v>61</v>
      </c>
      <c r="E117" s="8" t="s">
        <v>30</v>
      </c>
      <c r="F117" s="8">
        <v>5440</v>
      </c>
      <c r="G117" s="8">
        <v>410</v>
      </c>
      <c r="H117" s="8">
        <v>413</v>
      </c>
      <c r="I117" s="4" t="s">
        <v>148</v>
      </c>
      <c r="J117" s="6"/>
      <c r="K117" s="14"/>
      <c r="L117" s="11">
        <v>6.2</v>
      </c>
      <c r="M117" s="13">
        <f t="shared" si="2"/>
        <v>1.5121951219512197</v>
      </c>
      <c r="N117" s="13">
        <f t="shared" si="3"/>
        <v>0.73170731707317083</v>
      </c>
    </row>
    <row r="118" spans="3:14" ht="15" hidden="1" thickBot="1" x14ac:dyDescent="0.25">
      <c r="C118" s="9">
        <v>117</v>
      </c>
      <c r="D118" s="8" t="s">
        <v>61</v>
      </c>
      <c r="E118" s="8" t="s">
        <v>30</v>
      </c>
      <c r="F118" s="8">
        <v>5607</v>
      </c>
      <c r="G118" s="8">
        <v>410</v>
      </c>
      <c r="H118" s="8">
        <v>414</v>
      </c>
      <c r="I118" s="4" t="s">
        <v>148</v>
      </c>
      <c r="J118" s="6"/>
      <c r="K118" s="14"/>
      <c r="L118" s="11">
        <v>6.2</v>
      </c>
      <c r="M118" s="13">
        <f t="shared" si="2"/>
        <v>1.5121951219512197</v>
      </c>
      <c r="N118" s="13">
        <f t="shared" si="3"/>
        <v>0.97560975609756095</v>
      </c>
    </row>
    <row r="119" spans="3:14" ht="15" hidden="1" thickBot="1" x14ac:dyDescent="0.25">
      <c r="C119" s="9">
        <v>118</v>
      </c>
      <c r="D119" s="8" t="s">
        <v>62</v>
      </c>
      <c r="E119" s="8" t="s">
        <v>41</v>
      </c>
      <c r="F119" s="8">
        <v>4370</v>
      </c>
      <c r="G119" s="8">
        <v>450</v>
      </c>
      <c r="H119" s="8">
        <v>452</v>
      </c>
      <c r="I119" s="4" t="s">
        <v>148</v>
      </c>
      <c r="J119" s="6">
        <v>452</v>
      </c>
      <c r="K119" s="14">
        <v>3</v>
      </c>
      <c r="L119" s="11">
        <v>6.2</v>
      </c>
      <c r="M119" s="13">
        <f t="shared" si="2"/>
        <v>1.3777777777777778</v>
      </c>
      <c r="N119" s="13">
        <f t="shared" si="3"/>
        <v>0.44444444444444442</v>
      </c>
    </row>
    <row r="120" spans="3:14" ht="15" hidden="1" thickBot="1" x14ac:dyDescent="0.25">
      <c r="C120" s="9">
        <v>119</v>
      </c>
      <c r="D120" s="8" t="s">
        <v>62</v>
      </c>
      <c r="E120" s="8" t="s">
        <v>41</v>
      </c>
      <c r="F120" s="8">
        <v>4485</v>
      </c>
      <c r="G120" s="8">
        <v>450</v>
      </c>
      <c r="H120" s="8">
        <v>452</v>
      </c>
      <c r="I120" s="4" t="s">
        <v>148</v>
      </c>
      <c r="J120" s="6"/>
      <c r="K120" s="14"/>
      <c r="L120" s="11">
        <v>6.2</v>
      </c>
      <c r="M120" s="13">
        <f t="shared" si="2"/>
        <v>1.3777777777777778</v>
      </c>
      <c r="N120" s="13">
        <f t="shared" si="3"/>
        <v>0.44444444444444442</v>
      </c>
    </row>
    <row r="121" spans="3:14" ht="15" hidden="1" thickBot="1" x14ac:dyDescent="0.25">
      <c r="C121" s="9">
        <v>120</v>
      </c>
      <c r="D121" s="8" t="s">
        <v>62</v>
      </c>
      <c r="E121" s="8" t="s">
        <v>41</v>
      </c>
      <c r="F121" s="8">
        <v>3630</v>
      </c>
      <c r="G121" s="8">
        <v>450</v>
      </c>
      <c r="H121" s="8">
        <v>452</v>
      </c>
      <c r="I121" s="4" t="s">
        <v>148</v>
      </c>
      <c r="J121" s="6"/>
      <c r="K121" s="14"/>
      <c r="L121" s="11">
        <v>6.2</v>
      </c>
      <c r="M121" s="13">
        <f t="shared" si="2"/>
        <v>1.3777777777777778</v>
      </c>
      <c r="N121" s="13">
        <f t="shared" si="3"/>
        <v>0.44444444444444442</v>
      </c>
    </row>
    <row r="122" spans="3:14" ht="15" hidden="1" thickBot="1" x14ac:dyDescent="0.25">
      <c r="C122" s="9">
        <v>121</v>
      </c>
      <c r="D122" s="8" t="s">
        <v>63</v>
      </c>
      <c r="E122" s="8" t="s">
        <v>64</v>
      </c>
      <c r="F122" s="8">
        <v>5392</v>
      </c>
      <c r="G122" s="8">
        <v>295</v>
      </c>
      <c r="H122" s="8">
        <v>295</v>
      </c>
      <c r="I122" s="8" t="s">
        <v>149</v>
      </c>
      <c r="J122" s="6" t="s">
        <v>123</v>
      </c>
      <c r="K122" s="14">
        <v>2</v>
      </c>
      <c r="L122" s="11">
        <v>4.2</v>
      </c>
      <c r="M122" s="13">
        <f t="shared" si="2"/>
        <v>1.4237288135593222</v>
      </c>
      <c r="N122" s="13">
        <f t="shared" si="3"/>
        <v>0</v>
      </c>
    </row>
    <row r="123" spans="3:14" ht="15" hidden="1" thickBot="1" x14ac:dyDescent="0.25">
      <c r="C123" s="9">
        <v>122</v>
      </c>
      <c r="D123" s="8" t="s">
        <v>63</v>
      </c>
      <c r="E123" s="8" t="s">
        <v>64</v>
      </c>
      <c r="F123" s="8">
        <v>5385</v>
      </c>
      <c r="G123" s="8">
        <v>295</v>
      </c>
      <c r="H123" s="8">
        <v>297</v>
      </c>
      <c r="I123" s="8" t="s">
        <v>149</v>
      </c>
      <c r="J123" s="6"/>
      <c r="K123" s="14"/>
      <c r="L123" s="11">
        <v>4.2</v>
      </c>
      <c r="M123" s="13">
        <f t="shared" si="2"/>
        <v>1.4237288135593222</v>
      </c>
      <c r="N123" s="13">
        <f t="shared" si="3"/>
        <v>0.67796610169491522</v>
      </c>
    </row>
    <row r="124" spans="3:14" ht="15" thickBot="1" x14ac:dyDescent="0.25">
      <c r="C124" s="9">
        <v>123</v>
      </c>
      <c r="D124" s="8" t="s">
        <v>65</v>
      </c>
      <c r="E124" s="8" t="s">
        <v>64</v>
      </c>
      <c r="F124" s="8">
        <v>4405</v>
      </c>
      <c r="G124" s="8">
        <v>250</v>
      </c>
      <c r="H124" s="8">
        <v>245</v>
      </c>
      <c r="I124" s="8" t="s">
        <v>149</v>
      </c>
      <c r="J124" s="6" t="s">
        <v>124</v>
      </c>
      <c r="K124" s="14">
        <v>3</v>
      </c>
      <c r="L124" s="11">
        <v>4.2</v>
      </c>
      <c r="M124" s="13">
        <f t="shared" si="2"/>
        <v>1.6800000000000002</v>
      </c>
      <c r="N124" s="13">
        <f t="shared" si="3"/>
        <v>-2</v>
      </c>
    </row>
    <row r="125" spans="3:14" ht="15" thickBot="1" x14ac:dyDescent="0.25">
      <c r="C125" s="9">
        <v>124</v>
      </c>
      <c r="D125" s="8" t="s">
        <v>65</v>
      </c>
      <c r="E125" s="8" t="s">
        <v>64</v>
      </c>
      <c r="F125" s="8">
        <v>4555</v>
      </c>
      <c r="G125" s="8">
        <v>250</v>
      </c>
      <c r="H125" s="8">
        <v>250</v>
      </c>
      <c r="I125" s="8" t="s">
        <v>149</v>
      </c>
      <c r="J125" s="6"/>
      <c r="K125" s="14"/>
      <c r="L125" s="11">
        <v>4.2</v>
      </c>
      <c r="M125" s="13">
        <f t="shared" si="2"/>
        <v>1.6800000000000002</v>
      </c>
      <c r="N125" s="13">
        <f t="shared" si="3"/>
        <v>0</v>
      </c>
    </row>
    <row r="126" spans="3:14" ht="15" thickBot="1" x14ac:dyDescent="0.25">
      <c r="C126" s="9">
        <v>125</v>
      </c>
      <c r="D126" s="8" t="s">
        <v>65</v>
      </c>
      <c r="E126" s="8" t="s">
        <v>64</v>
      </c>
      <c r="F126" s="8">
        <v>4530</v>
      </c>
      <c r="G126" s="8">
        <v>250</v>
      </c>
      <c r="H126" s="8">
        <v>255</v>
      </c>
      <c r="I126" s="8" t="s">
        <v>149</v>
      </c>
      <c r="J126" s="6"/>
      <c r="K126" s="14"/>
      <c r="L126" s="11">
        <v>4.2</v>
      </c>
      <c r="M126" s="13">
        <f t="shared" si="2"/>
        <v>1.6800000000000002</v>
      </c>
      <c r="N126" s="13">
        <f t="shared" si="3"/>
        <v>2</v>
      </c>
    </row>
    <row r="127" spans="3:14" ht="15" hidden="1" thickBot="1" x14ac:dyDescent="0.25">
      <c r="C127" s="9">
        <v>126</v>
      </c>
      <c r="D127" s="8" t="s">
        <v>66</v>
      </c>
      <c r="E127" s="8" t="s">
        <v>67</v>
      </c>
      <c r="F127" s="8">
        <v>3780</v>
      </c>
      <c r="G127" s="8">
        <v>330</v>
      </c>
      <c r="H127" s="8">
        <v>330</v>
      </c>
      <c r="I127" s="4" t="s">
        <v>147</v>
      </c>
      <c r="J127" s="6" t="s">
        <v>22</v>
      </c>
      <c r="K127" s="14">
        <v>6</v>
      </c>
      <c r="L127" s="11">
        <v>5</v>
      </c>
      <c r="M127" s="13">
        <f t="shared" si="2"/>
        <v>1.5151515151515151</v>
      </c>
      <c r="N127" s="13">
        <f t="shared" si="3"/>
        <v>0</v>
      </c>
    </row>
    <row r="128" spans="3:14" ht="15" hidden="1" thickBot="1" x14ac:dyDescent="0.25">
      <c r="C128" s="9">
        <v>127</v>
      </c>
      <c r="D128" s="8" t="s">
        <v>66</v>
      </c>
      <c r="E128" s="8" t="s">
        <v>67</v>
      </c>
      <c r="F128" s="8">
        <v>4475</v>
      </c>
      <c r="G128" s="8">
        <v>330</v>
      </c>
      <c r="H128" s="8">
        <v>331</v>
      </c>
      <c r="I128" s="4" t="s">
        <v>147</v>
      </c>
      <c r="J128" s="6"/>
      <c r="K128" s="14"/>
      <c r="L128" s="11">
        <v>5</v>
      </c>
      <c r="M128" s="13">
        <f t="shared" si="2"/>
        <v>1.5151515151515151</v>
      </c>
      <c r="N128" s="13">
        <f t="shared" si="3"/>
        <v>0.30303030303030304</v>
      </c>
    </row>
    <row r="129" spans="3:14" ht="15" hidden="1" thickBot="1" x14ac:dyDescent="0.25">
      <c r="C129" s="9">
        <v>128</v>
      </c>
      <c r="D129" s="8" t="s">
        <v>66</v>
      </c>
      <c r="E129" s="8" t="s">
        <v>67</v>
      </c>
      <c r="F129" s="8">
        <v>4450</v>
      </c>
      <c r="G129" s="8">
        <v>330</v>
      </c>
      <c r="H129" s="8">
        <v>332</v>
      </c>
      <c r="I129" s="4" t="s">
        <v>147</v>
      </c>
      <c r="J129" s="6"/>
      <c r="K129" s="14"/>
      <c r="L129" s="11">
        <v>5</v>
      </c>
      <c r="M129" s="13">
        <f t="shared" si="2"/>
        <v>1.5151515151515151</v>
      </c>
      <c r="N129" s="13">
        <f t="shared" si="3"/>
        <v>0.60606060606060608</v>
      </c>
    </row>
    <row r="130" spans="3:14" ht="15" hidden="1" thickBot="1" x14ac:dyDescent="0.25">
      <c r="C130" s="9">
        <v>129</v>
      </c>
      <c r="D130" s="8" t="s">
        <v>66</v>
      </c>
      <c r="E130" s="8" t="s">
        <v>67</v>
      </c>
      <c r="F130" s="8">
        <v>3780</v>
      </c>
      <c r="G130" s="8">
        <v>330</v>
      </c>
      <c r="H130" s="8">
        <v>333</v>
      </c>
      <c r="I130" s="4" t="s">
        <v>147</v>
      </c>
      <c r="J130" s="6"/>
      <c r="K130" s="14"/>
      <c r="L130" s="11">
        <v>5</v>
      </c>
      <c r="M130" s="13">
        <f t="shared" si="2"/>
        <v>1.5151515151515151</v>
      </c>
      <c r="N130" s="13">
        <f t="shared" si="3"/>
        <v>0.90909090909090906</v>
      </c>
    </row>
    <row r="131" spans="3:14" ht="15" hidden="1" thickBot="1" x14ac:dyDescent="0.25">
      <c r="C131" s="9">
        <v>130</v>
      </c>
      <c r="D131" s="8" t="s">
        <v>66</v>
      </c>
      <c r="E131" s="8" t="s">
        <v>67</v>
      </c>
      <c r="F131" s="8">
        <v>3730</v>
      </c>
      <c r="G131" s="8">
        <v>330</v>
      </c>
      <c r="H131" s="8">
        <v>334</v>
      </c>
      <c r="I131" s="4" t="s">
        <v>147</v>
      </c>
      <c r="J131" s="6"/>
      <c r="K131" s="14"/>
      <c r="L131" s="11">
        <v>5</v>
      </c>
      <c r="M131" s="13">
        <f t="shared" si="2"/>
        <v>1.5151515151515151</v>
      </c>
      <c r="N131" s="13">
        <f t="shared" si="3"/>
        <v>1.2121212121212122</v>
      </c>
    </row>
    <row r="132" spans="3:14" ht="15" hidden="1" thickBot="1" x14ac:dyDescent="0.25">
      <c r="C132" s="9">
        <v>131</v>
      </c>
      <c r="D132" s="8" t="s">
        <v>68</v>
      </c>
      <c r="E132" s="8" t="s">
        <v>35</v>
      </c>
      <c r="F132" s="8">
        <v>695</v>
      </c>
      <c r="G132" s="8">
        <v>440</v>
      </c>
      <c r="H132" s="8">
        <v>440</v>
      </c>
      <c r="I132" s="4" t="s">
        <v>148</v>
      </c>
      <c r="J132" s="6">
        <v>440</v>
      </c>
      <c r="K132" s="6">
        <v>1</v>
      </c>
      <c r="L132" s="11">
        <v>6.2</v>
      </c>
      <c r="M132" s="13">
        <f t="shared" ref="M132:M195" si="4">L132/G132*100</f>
        <v>1.4090909090909092</v>
      </c>
      <c r="N132" s="13">
        <f t="shared" ref="N132:N195" si="5">((H132-G132)/G132)*100</f>
        <v>0</v>
      </c>
    </row>
    <row r="133" spans="3:14" ht="15" hidden="1" thickBot="1" x14ac:dyDescent="0.25">
      <c r="C133" s="9">
        <v>132</v>
      </c>
      <c r="D133" s="8" t="s">
        <v>69</v>
      </c>
      <c r="E133" s="8" t="s">
        <v>41</v>
      </c>
      <c r="F133" s="8">
        <v>4760</v>
      </c>
      <c r="G133" s="8">
        <v>420</v>
      </c>
      <c r="H133" s="8">
        <v>418</v>
      </c>
      <c r="I133" s="4" t="s">
        <v>148</v>
      </c>
      <c r="J133" s="6" t="s">
        <v>114</v>
      </c>
      <c r="K133" s="14">
        <v>2</v>
      </c>
      <c r="L133" s="11">
        <v>6.2</v>
      </c>
      <c r="M133" s="13">
        <f t="shared" si="4"/>
        <v>1.4761904761904763</v>
      </c>
      <c r="N133" s="13">
        <f t="shared" si="5"/>
        <v>-0.47619047619047622</v>
      </c>
    </row>
    <row r="134" spans="3:14" ht="15" hidden="1" thickBot="1" x14ac:dyDescent="0.25">
      <c r="C134" s="9">
        <v>133</v>
      </c>
      <c r="D134" s="8" t="s">
        <v>69</v>
      </c>
      <c r="E134" s="8" t="s">
        <v>41</v>
      </c>
      <c r="F134" s="8">
        <v>5842</v>
      </c>
      <c r="G134" s="8">
        <v>420</v>
      </c>
      <c r="H134" s="8">
        <v>422</v>
      </c>
      <c r="I134" s="4" t="s">
        <v>148</v>
      </c>
      <c r="J134" s="6"/>
      <c r="K134" s="14"/>
      <c r="L134" s="11">
        <v>6.2</v>
      </c>
      <c r="M134" s="13">
        <f t="shared" si="4"/>
        <v>1.4761904761904763</v>
      </c>
      <c r="N134" s="13">
        <f t="shared" si="5"/>
        <v>0.47619047619047622</v>
      </c>
    </row>
    <row r="135" spans="3:14" ht="15" thickBot="1" x14ac:dyDescent="0.25">
      <c r="C135" s="9">
        <v>134</v>
      </c>
      <c r="D135" s="8" t="s">
        <v>70</v>
      </c>
      <c r="E135" s="8" t="s">
        <v>30</v>
      </c>
      <c r="F135" s="8">
        <v>5860</v>
      </c>
      <c r="G135" s="8">
        <v>400</v>
      </c>
      <c r="H135" s="8">
        <v>401.5</v>
      </c>
      <c r="I135" s="4" t="s">
        <v>148</v>
      </c>
      <c r="J135" s="6" t="s">
        <v>125</v>
      </c>
      <c r="K135" s="14">
        <v>6</v>
      </c>
      <c r="L135" s="11">
        <v>6.2</v>
      </c>
      <c r="M135" s="13">
        <f t="shared" si="4"/>
        <v>1.55</v>
      </c>
      <c r="N135" s="13">
        <f t="shared" si="5"/>
        <v>0.375</v>
      </c>
    </row>
    <row r="136" spans="3:14" ht="15" thickBot="1" x14ac:dyDescent="0.25">
      <c r="C136" s="9">
        <v>135</v>
      </c>
      <c r="D136" s="8" t="s">
        <v>70</v>
      </c>
      <c r="E136" s="8" t="s">
        <v>30</v>
      </c>
      <c r="F136" s="8">
        <v>6000</v>
      </c>
      <c r="G136" s="8">
        <v>400</v>
      </c>
      <c r="H136" s="8">
        <v>401.5</v>
      </c>
      <c r="I136" s="4" t="s">
        <v>148</v>
      </c>
      <c r="J136" s="6"/>
      <c r="K136" s="14"/>
      <c r="L136" s="11">
        <v>6.2</v>
      </c>
      <c r="M136" s="13">
        <f t="shared" si="4"/>
        <v>1.55</v>
      </c>
      <c r="N136" s="13">
        <f t="shared" si="5"/>
        <v>0.375</v>
      </c>
    </row>
    <row r="137" spans="3:14" ht="15" thickBot="1" x14ac:dyDescent="0.25">
      <c r="C137" s="9">
        <v>136</v>
      </c>
      <c r="D137" s="8" t="s">
        <v>70</v>
      </c>
      <c r="E137" s="8" t="s">
        <v>30</v>
      </c>
      <c r="F137" s="8">
        <v>6145</v>
      </c>
      <c r="G137" s="8">
        <v>400</v>
      </c>
      <c r="H137" s="8">
        <v>401.5</v>
      </c>
      <c r="I137" s="4" t="s">
        <v>148</v>
      </c>
      <c r="J137" s="6"/>
      <c r="K137" s="14"/>
      <c r="L137" s="11">
        <v>6.2</v>
      </c>
      <c r="M137" s="13">
        <f t="shared" si="4"/>
        <v>1.55</v>
      </c>
      <c r="N137" s="13">
        <f t="shared" si="5"/>
        <v>0.375</v>
      </c>
    </row>
    <row r="138" spans="3:14" ht="15" thickBot="1" x14ac:dyDescent="0.25">
      <c r="C138" s="9">
        <v>137</v>
      </c>
      <c r="D138" s="8" t="s">
        <v>70</v>
      </c>
      <c r="E138" s="8" t="s">
        <v>30</v>
      </c>
      <c r="F138" s="8">
        <v>6015</v>
      </c>
      <c r="G138" s="8">
        <v>400</v>
      </c>
      <c r="H138" s="8">
        <v>401.5</v>
      </c>
      <c r="I138" s="4" t="s">
        <v>148</v>
      </c>
      <c r="J138" s="6"/>
      <c r="K138" s="14"/>
      <c r="L138" s="11">
        <v>6.2</v>
      </c>
      <c r="M138" s="13">
        <f t="shared" si="4"/>
        <v>1.55</v>
      </c>
      <c r="N138" s="13">
        <f t="shared" si="5"/>
        <v>0.375</v>
      </c>
    </row>
    <row r="139" spans="3:14" ht="15" thickBot="1" x14ac:dyDescent="0.25">
      <c r="C139" s="9">
        <v>138</v>
      </c>
      <c r="D139" s="8" t="s">
        <v>70</v>
      </c>
      <c r="E139" s="8" t="s">
        <v>30</v>
      </c>
      <c r="F139" s="8">
        <v>5215</v>
      </c>
      <c r="G139" s="8">
        <v>400</v>
      </c>
      <c r="H139" s="8">
        <v>401.5</v>
      </c>
      <c r="I139" s="4" t="s">
        <v>148</v>
      </c>
      <c r="J139" s="6"/>
      <c r="K139" s="14"/>
      <c r="L139" s="11">
        <v>6.2</v>
      </c>
      <c r="M139" s="13">
        <f t="shared" si="4"/>
        <v>1.55</v>
      </c>
      <c r="N139" s="13">
        <f t="shared" si="5"/>
        <v>0.375</v>
      </c>
    </row>
    <row r="140" spans="3:14" ht="15" thickBot="1" x14ac:dyDescent="0.25">
      <c r="C140" s="9">
        <v>139</v>
      </c>
      <c r="D140" s="8" t="s">
        <v>70</v>
      </c>
      <c r="E140" s="8" t="s">
        <v>30</v>
      </c>
      <c r="F140" s="8">
        <v>6230</v>
      </c>
      <c r="G140" s="8">
        <v>400</v>
      </c>
      <c r="H140" s="8">
        <v>401.5</v>
      </c>
      <c r="I140" s="4" t="s">
        <v>148</v>
      </c>
      <c r="J140" s="6"/>
      <c r="K140" s="14"/>
      <c r="L140" s="11">
        <v>6.2</v>
      </c>
      <c r="M140" s="13">
        <f t="shared" si="4"/>
        <v>1.55</v>
      </c>
      <c r="N140" s="13">
        <f t="shared" si="5"/>
        <v>0.375</v>
      </c>
    </row>
    <row r="141" spans="3:14" ht="15" hidden="1" thickBot="1" x14ac:dyDescent="0.25">
      <c r="C141" s="9">
        <v>140</v>
      </c>
      <c r="D141" s="8" t="s">
        <v>71</v>
      </c>
      <c r="E141" s="8" t="s">
        <v>30</v>
      </c>
      <c r="F141" s="8">
        <v>6795</v>
      </c>
      <c r="G141" s="8">
        <v>390</v>
      </c>
      <c r="H141" s="8">
        <v>390</v>
      </c>
      <c r="I141" s="5" t="s">
        <v>147</v>
      </c>
      <c r="J141" s="6" t="s">
        <v>24</v>
      </c>
      <c r="K141" s="14">
        <v>6</v>
      </c>
      <c r="L141" s="11">
        <v>5</v>
      </c>
      <c r="M141" s="13">
        <f t="shared" si="4"/>
        <v>1.2820512820512819</v>
      </c>
      <c r="N141" s="13">
        <f t="shared" si="5"/>
        <v>0</v>
      </c>
    </row>
    <row r="142" spans="3:14" ht="15" hidden="1" thickBot="1" x14ac:dyDescent="0.25">
      <c r="C142" s="9">
        <v>141</v>
      </c>
      <c r="D142" s="8" t="s">
        <v>71</v>
      </c>
      <c r="E142" s="8" t="s">
        <v>30</v>
      </c>
      <c r="F142" s="8">
        <v>5480</v>
      </c>
      <c r="G142" s="8">
        <v>390</v>
      </c>
      <c r="H142" s="8">
        <v>391</v>
      </c>
      <c r="I142" s="4" t="s">
        <v>147</v>
      </c>
      <c r="J142" s="6"/>
      <c r="K142" s="14"/>
      <c r="L142" s="11">
        <v>5</v>
      </c>
      <c r="M142" s="13">
        <f t="shared" si="4"/>
        <v>1.2820512820512819</v>
      </c>
      <c r="N142" s="13">
        <f t="shared" si="5"/>
        <v>0.25641025641025639</v>
      </c>
    </row>
    <row r="143" spans="3:14" ht="15" hidden="1" thickBot="1" x14ac:dyDescent="0.25">
      <c r="C143" s="9">
        <v>142</v>
      </c>
      <c r="D143" s="8" t="s">
        <v>71</v>
      </c>
      <c r="E143" s="8" t="s">
        <v>30</v>
      </c>
      <c r="F143" s="8">
        <v>5470</v>
      </c>
      <c r="G143" s="8">
        <v>390</v>
      </c>
      <c r="H143" s="8">
        <v>392</v>
      </c>
      <c r="I143" s="4" t="s">
        <v>147</v>
      </c>
      <c r="J143" s="6"/>
      <c r="K143" s="14"/>
      <c r="L143" s="11">
        <v>5</v>
      </c>
      <c r="M143" s="13">
        <f t="shared" si="4"/>
        <v>1.2820512820512819</v>
      </c>
      <c r="N143" s="13">
        <f t="shared" si="5"/>
        <v>0.51282051282051277</v>
      </c>
    </row>
    <row r="144" spans="3:14" ht="15" hidden="1" thickBot="1" x14ac:dyDescent="0.25">
      <c r="C144" s="9">
        <v>143</v>
      </c>
      <c r="D144" s="8" t="s">
        <v>71</v>
      </c>
      <c r="E144" s="8" t="s">
        <v>30</v>
      </c>
      <c r="F144" s="8">
        <v>6370</v>
      </c>
      <c r="G144" s="8">
        <v>390</v>
      </c>
      <c r="H144" s="8">
        <v>393</v>
      </c>
      <c r="I144" s="5" t="s">
        <v>147</v>
      </c>
      <c r="J144" s="6"/>
      <c r="K144" s="14"/>
      <c r="L144" s="11">
        <v>5</v>
      </c>
      <c r="M144" s="13">
        <f t="shared" si="4"/>
        <v>1.2820512820512819</v>
      </c>
      <c r="N144" s="13">
        <f t="shared" si="5"/>
        <v>0.76923076923076927</v>
      </c>
    </row>
    <row r="145" spans="3:14" ht="15" hidden="1" thickBot="1" x14ac:dyDescent="0.25">
      <c r="C145" s="9">
        <v>144</v>
      </c>
      <c r="D145" s="8" t="s">
        <v>71</v>
      </c>
      <c r="E145" s="8" t="s">
        <v>30</v>
      </c>
      <c r="F145" s="8">
        <v>6080</v>
      </c>
      <c r="G145" s="8">
        <v>390</v>
      </c>
      <c r="H145" s="8">
        <v>394</v>
      </c>
      <c r="I145" s="5" t="s">
        <v>147</v>
      </c>
      <c r="J145" s="6"/>
      <c r="K145" s="14"/>
      <c r="L145" s="11">
        <v>5</v>
      </c>
      <c r="M145" s="13">
        <f t="shared" si="4"/>
        <v>1.2820512820512819</v>
      </c>
      <c r="N145" s="13">
        <f t="shared" si="5"/>
        <v>1.0256410256410255</v>
      </c>
    </row>
    <row r="146" spans="3:14" ht="15" hidden="1" thickBot="1" x14ac:dyDescent="0.25">
      <c r="C146" s="9">
        <v>145</v>
      </c>
      <c r="D146" s="8" t="s">
        <v>72</v>
      </c>
      <c r="E146" s="8" t="s">
        <v>67</v>
      </c>
      <c r="F146" s="8">
        <v>7215</v>
      </c>
      <c r="G146" s="8">
        <v>290</v>
      </c>
      <c r="H146" s="8">
        <v>292</v>
      </c>
      <c r="I146" s="8" t="s">
        <v>149</v>
      </c>
      <c r="J146" s="6">
        <v>292</v>
      </c>
      <c r="K146" s="14">
        <v>2</v>
      </c>
      <c r="L146" s="11">
        <v>4.2</v>
      </c>
      <c r="M146" s="13">
        <f t="shared" si="4"/>
        <v>1.4482758620689655</v>
      </c>
      <c r="N146" s="13">
        <f t="shared" si="5"/>
        <v>0.68965517241379315</v>
      </c>
    </row>
    <row r="147" spans="3:14" ht="15" hidden="1" thickBot="1" x14ac:dyDescent="0.25">
      <c r="C147" s="9">
        <v>146</v>
      </c>
      <c r="D147" s="8" t="s">
        <v>72</v>
      </c>
      <c r="E147" s="8" t="s">
        <v>67</v>
      </c>
      <c r="F147" s="8">
        <v>7130</v>
      </c>
      <c r="G147" s="8">
        <v>290</v>
      </c>
      <c r="H147" s="8">
        <v>292</v>
      </c>
      <c r="I147" s="8" t="s">
        <v>149</v>
      </c>
      <c r="J147" s="6"/>
      <c r="K147" s="14"/>
      <c r="L147" s="11">
        <v>4.2</v>
      </c>
      <c r="M147" s="13">
        <f t="shared" si="4"/>
        <v>1.4482758620689655</v>
      </c>
      <c r="N147" s="13">
        <f t="shared" si="5"/>
        <v>0.68965517241379315</v>
      </c>
    </row>
    <row r="148" spans="3:14" ht="15" hidden="1" thickBot="1" x14ac:dyDescent="0.25">
      <c r="C148" s="9">
        <v>147</v>
      </c>
      <c r="D148" s="8" t="s">
        <v>73</v>
      </c>
      <c r="E148" s="8" t="s">
        <v>35</v>
      </c>
      <c r="F148" s="8">
        <v>7175</v>
      </c>
      <c r="G148" s="8">
        <v>290</v>
      </c>
      <c r="H148" s="8">
        <v>292</v>
      </c>
      <c r="I148" s="8" t="s">
        <v>149</v>
      </c>
      <c r="J148" s="6" t="s">
        <v>126</v>
      </c>
      <c r="K148" s="6">
        <v>1</v>
      </c>
      <c r="L148" s="11">
        <v>4.2</v>
      </c>
      <c r="M148" s="13">
        <f t="shared" si="4"/>
        <v>1.4482758620689655</v>
      </c>
      <c r="N148" s="13">
        <f t="shared" si="5"/>
        <v>0.68965517241379315</v>
      </c>
    </row>
    <row r="149" spans="3:14" ht="15" thickBot="1" x14ac:dyDescent="0.25">
      <c r="C149" s="9">
        <v>148</v>
      </c>
      <c r="D149" s="8" t="s">
        <v>74</v>
      </c>
      <c r="E149" s="8" t="s">
        <v>67</v>
      </c>
      <c r="F149" s="8">
        <v>6670</v>
      </c>
      <c r="G149" s="8">
        <v>250</v>
      </c>
      <c r="H149" s="8">
        <v>252</v>
      </c>
      <c r="I149" s="8" t="s">
        <v>149</v>
      </c>
      <c r="J149" s="6" t="s">
        <v>21</v>
      </c>
      <c r="K149" s="6">
        <v>1</v>
      </c>
      <c r="L149" s="11">
        <v>4.2</v>
      </c>
      <c r="M149" s="13">
        <f t="shared" si="4"/>
        <v>1.6800000000000002</v>
      </c>
      <c r="N149" s="13">
        <f t="shared" si="5"/>
        <v>0.8</v>
      </c>
    </row>
    <row r="150" spans="3:14" ht="15" hidden="1" thickBot="1" x14ac:dyDescent="0.25">
      <c r="C150" s="9">
        <v>149</v>
      </c>
      <c r="D150" s="8" t="s">
        <v>75</v>
      </c>
      <c r="E150" s="8" t="s">
        <v>35</v>
      </c>
      <c r="F150" s="8">
        <v>5960</v>
      </c>
      <c r="G150" s="8">
        <v>390</v>
      </c>
      <c r="H150" s="8">
        <v>390</v>
      </c>
      <c r="I150" s="4" t="s">
        <v>147</v>
      </c>
      <c r="J150" s="6">
        <v>390</v>
      </c>
      <c r="K150" s="14">
        <v>3</v>
      </c>
      <c r="L150" s="11">
        <v>5</v>
      </c>
      <c r="M150" s="13">
        <f t="shared" si="4"/>
        <v>1.2820512820512819</v>
      </c>
      <c r="N150" s="13">
        <f t="shared" si="5"/>
        <v>0</v>
      </c>
    </row>
    <row r="151" spans="3:14" ht="15" hidden="1" thickBot="1" x14ac:dyDescent="0.25">
      <c r="C151" s="9">
        <v>150</v>
      </c>
      <c r="D151" s="8" t="s">
        <v>75</v>
      </c>
      <c r="E151" s="8" t="s">
        <v>35</v>
      </c>
      <c r="F151" s="8">
        <v>5330</v>
      </c>
      <c r="G151" s="8">
        <v>390</v>
      </c>
      <c r="H151" s="8">
        <v>390</v>
      </c>
      <c r="I151" s="4" t="s">
        <v>147</v>
      </c>
      <c r="J151" s="6"/>
      <c r="K151" s="14"/>
      <c r="L151" s="11">
        <v>5</v>
      </c>
      <c r="M151" s="13">
        <f t="shared" si="4"/>
        <v>1.2820512820512819</v>
      </c>
      <c r="N151" s="13">
        <f t="shared" si="5"/>
        <v>0</v>
      </c>
    </row>
    <row r="152" spans="3:14" ht="15" hidden="1" thickBot="1" x14ac:dyDescent="0.25">
      <c r="C152" s="9">
        <v>151</v>
      </c>
      <c r="D152" s="8" t="s">
        <v>75</v>
      </c>
      <c r="E152" s="8" t="s">
        <v>35</v>
      </c>
      <c r="F152" s="8">
        <v>5190</v>
      </c>
      <c r="G152" s="8">
        <v>390</v>
      </c>
      <c r="H152" s="8">
        <v>390</v>
      </c>
      <c r="I152" s="4" t="s">
        <v>147</v>
      </c>
      <c r="J152" s="6"/>
      <c r="K152" s="14"/>
      <c r="L152" s="11">
        <v>5</v>
      </c>
      <c r="M152" s="13">
        <f t="shared" si="4"/>
        <v>1.2820512820512819</v>
      </c>
      <c r="N152" s="13">
        <f t="shared" si="5"/>
        <v>0</v>
      </c>
    </row>
    <row r="153" spans="3:14" ht="15" hidden="1" thickBot="1" x14ac:dyDescent="0.25">
      <c r="C153" s="9">
        <v>152</v>
      </c>
      <c r="D153" s="8" t="s">
        <v>76</v>
      </c>
      <c r="E153" s="8" t="s">
        <v>35</v>
      </c>
      <c r="F153" s="8">
        <v>5787</v>
      </c>
      <c r="G153" s="8">
        <v>380</v>
      </c>
      <c r="H153" s="8">
        <v>382</v>
      </c>
      <c r="I153" s="4" t="s">
        <v>147</v>
      </c>
      <c r="J153" s="6" t="s">
        <v>127</v>
      </c>
      <c r="K153" s="14">
        <v>6</v>
      </c>
      <c r="L153" s="11">
        <v>5</v>
      </c>
      <c r="M153" s="13">
        <f t="shared" si="4"/>
        <v>1.3157894736842104</v>
      </c>
      <c r="N153" s="13">
        <f t="shared" si="5"/>
        <v>0.52631578947368418</v>
      </c>
    </row>
    <row r="154" spans="3:14" ht="15" hidden="1" thickBot="1" x14ac:dyDescent="0.25">
      <c r="C154" s="9">
        <v>153</v>
      </c>
      <c r="D154" s="8" t="s">
        <v>76</v>
      </c>
      <c r="E154" s="8" t="s">
        <v>35</v>
      </c>
      <c r="F154" s="8">
        <v>6330</v>
      </c>
      <c r="G154" s="8">
        <v>380</v>
      </c>
      <c r="H154" s="8">
        <v>382</v>
      </c>
      <c r="I154" s="4" t="s">
        <v>147</v>
      </c>
      <c r="J154" s="6"/>
      <c r="K154" s="14"/>
      <c r="L154" s="11">
        <v>5</v>
      </c>
      <c r="M154" s="13">
        <f t="shared" si="4"/>
        <v>1.3157894736842104</v>
      </c>
      <c r="N154" s="13">
        <f t="shared" si="5"/>
        <v>0.52631578947368418</v>
      </c>
    </row>
    <row r="155" spans="3:14" ht="15" hidden="1" thickBot="1" x14ac:dyDescent="0.25">
      <c r="C155" s="9">
        <v>154</v>
      </c>
      <c r="D155" s="8" t="s">
        <v>76</v>
      </c>
      <c r="E155" s="8" t="s">
        <v>35</v>
      </c>
      <c r="F155" s="8">
        <v>5676</v>
      </c>
      <c r="G155" s="8">
        <v>380</v>
      </c>
      <c r="H155" s="8">
        <v>382</v>
      </c>
      <c r="I155" s="4" t="s">
        <v>147</v>
      </c>
      <c r="J155" s="6"/>
      <c r="K155" s="14"/>
      <c r="L155" s="11">
        <v>5</v>
      </c>
      <c r="M155" s="13">
        <f t="shared" si="4"/>
        <v>1.3157894736842104</v>
      </c>
      <c r="N155" s="13">
        <f t="shared" si="5"/>
        <v>0.52631578947368418</v>
      </c>
    </row>
    <row r="156" spans="3:14" ht="15" hidden="1" thickBot="1" x14ac:dyDescent="0.25">
      <c r="C156" s="9">
        <v>155</v>
      </c>
      <c r="D156" s="8" t="s">
        <v>76</v>
      </c>
      <c r="E156" s="8" t="s">
        <v>35</v>
      </c>
      <c r="F156" s="8">
        <v>6652</v>
      </c>
      <c r="G156" s="8">
        <v>380</v>
      </c>
      <c r="H156" s="8">
        <v>382</v>
      </c>
      <c r="I156" s="4" t="s">
        <v>147</v>
      </c>
      <c r="J156" s="6"/>
      <c r="K156" s="14"/>
      <c r="L156" s="11">
        <v>5</v>
      </c>
      <c r="M156" s="13">
        <f t="shared" si="4"/>
        <v>1.3157894736842104</v>
      </c>
      <c r="N156" s="13">
        <f t="shared" si="5"/>
        <v>0.52631578947368418</v>
      </c>
    </row>
    <row r="157" spans="3:14" ht="15" hidden="1" thickBot="1" x14ac:dyDescent="0.25">
      <c r="C157" s="9">
        <v>156</v>
      </c>
      <c r="D157" s="8" t="s">
        <v>76</v>
      </c>
      <c r="E157" s="8" t="s">
        <v>35</v>
      </c>
      <c r="F157" s="8">
        <v>6045</v>
      </c>
      <c r="G157" s="8">
        <v>380</v>
      </c>
      <c r="H157" s="8">
        <v>382</v>
      </c>
      <c r="I157" s="4" t="s">
        <v>147</v>
      </c>
      <c r="J157" s="6"/>
      <c r="K157" s="14"/>
      <c r="L157" s="11">
        <v>5</v>
      </c>
      <c r="M157" s="13">
        <f t="shared" si="4"/>
        <v>1.3157894736842104</v>
      </c>
      <c r="N157" s="13">
        <f t="shared" si="5"/>
        <v>0.52631578947368418</v>
      </c>
    </row>
    <row r="158" spans="3:14" ht="15" hidden="1" thickBot="1" x14ac:dyDescent="0.25">
      <c r="C158" s="9">
        <v>157</v>
      </c>
      <c r="D158" s="8" t="s">
        <v>76</v>
      </c>
      <c r="E158" s="8" t="s">
        <v>35</v>
      </c>
      <c r="F158" s="8">
        <v>6380</v>
      </c>
      <c r="G158" s="8">
        <v>380</v>
      </c>
      <c r="H158" s="8">
        <v>382</v>
      </c>
      <c r="I158" s="4" t="s">
        <v>147</v>
      </c>
      <c r="J158" s="6"/>
      <c r="K158" s="14"/>
      <c r="L158" s="11">
        <v>5</v>
      </c>
      <c r="M158" s="13">
        <f t="shared" si="4"/>
        <v>1.3157894736842104</v>
      </c>
      <c r="N158" s="13">
        <f t="shared" si="5"/>
        <v>0.52631578947368418</v>
      </c>
    </row>
    <row r="159" spans="3:14" ht="15" hidden="1" thickBot="1" x14ac:dyDescent="0.25">
      <c r="C159" s="9">
        <v>158</v>
      </c>
      <c r="D159" s="8" t="s">
        <v>77</v>
      </c>
      <c r="E159" s="8" t="s">
        <v>35</v>
      </c>
      <c r="F159" s="8">
        <v>5760</v>
      </c>
      <c r="G159" s="8">
        <v>380</v>
      </c>
      <c r="H159" s="8">
        <v>380</v>
      </c>
      <c r="I159" s="4" t="s">
        <v>147</v>
      </c>
      <c r="J159" s="6">
        <v>380</v>
      </c>
      <c r="K159" s="14">
        <v>6</v>
      </c>
      <c r="L159" s="11">
        <v>5</v>
      </c>
      <c r="M159" s="13">
        <f t="shared" si="4"/>
        <v>1.3157894736842104</v>
      </c>
      <c r="N159" s="13">
        <f t="shared" si="5"/>
        <v>0</v>
      </c>
    </row>
    <row r="160" spans="3:14" ht="15" hidden="1" thickBot="1" x14ac:dyDescent="0.25">
      <c r="C160" s="9">
        <v>159</v>
      </c>
      <c r="D160" s="8" t="s">
        <v>77</v>
      </c>
      <c r="E160" s="8" t="s">
        <v>35</v>
      </c>
      <c r="F160" s="8">
        <v>6395</v>
      </c>
      <c r="G160" s="8">
        <v>380</v>
      </c>
      <c r="H160" s="8">
        <v>380</v>
      </c>
      <c r="I160" s="4" t="s">
        <v>147</v>
      </c>
      <c r="J160" s="6"/>
      <c r="K160" s="14"/>
      <c r="L160" s="11">
        <v>5</v>
      </c>
      <c r="M160" s="13">
        <f t="shared" si="4"/>
        <v>1.3157894736842104</v>
      </c>
      <c r="N160" s="13">
        <f t="shared" si="5"/>
        <v>0</v>
      </c>
    </row>
    <row r="161" spans="3:14" ht="15" hidden="1" thickBot="1" x14ac:dyDescent="0.25">
      <c r="C161" s="9">
        <v>160</v>
      </c>
      <c r="D161" s="8" t="s">
        <v>77</v>
      </c>
      <c r="E161" s="8" t="s">
        <v>35</v>
      </c>
      <c r="F161" s="8">
        <v>5920</v>
      </c>
      <c r="G161" s="8">
        <v>380</v>
      </c>
      <c r="H161" s="8">
        <v>380</v>
      </c>
      <c r="I161" s="4" t="s">
        <v>147</v>
      </c>
      <c r="J161" s="6"/>
      <c r="K161" s="14"/>
      <c r="L161" s="11">
        <v>5</v>
      </c>
      <c r="M161" s="13">
        <f t="shared" si="4"/>
        <v>1.3157894736842104</v>
      </c>
      <c r="N161" s="13">
        <f t="shared" si="5"/>
        <v>0</v>
      </c>
    </row>
    <row r="162" spans="3:14" ht="15" hidden="1" thickBot="1" x14ac:dyDescent="0.25">
      <c r="C162" s="9">
        <v>161</v>
      </c>
      <c r="D162" s="8" t="s">
        <v>77</v>
      </c>
      <c r="E162" s="8" t="s">
        <v>35</v>
      </c>
      <c r="F162" s="8">
        <v>6030</v>
      </c>
      <c r="G162" s="8">
        <v>380</v>
      </c>
      <c r="H162" s="8">
        <v>380</v>
      </c>
      <c r="I162" s="4" t="s">
        <v>147</v>
      </c>
      <c r="J162" s="6"/>
      <c r="K162" s="14"/>
      <c r="L162" s="11">
        <v>5</v>
      </c>
      <c r="M162" s="13">
        <f t="shared" si="4"/>
        <v>1.3157894736842104</v>
      </c>
      <c r="N162" s="13">
        <f t="shared" si="5"/>
        <v>0</v>
      </c>
    </row>
    <row r="163" spans="3:14" ht="15" hidden="1" thickBot="1" x14ac:dyDescent="0.25">
      <c r="C163" s="9">
        <v>162</v>
      </c>
      <c r="D163" s="8" t="s">
        <v>77</v>
      </c>
      <c r="E163" s="8" t="s">
        <v>35</v>
      </c>
      <c r="F163" s="8">
        <v>6260</v>
      </c>
      <c r="G163" s="8">
        <v>380</v>
      </c>
      <c r="H163" s="8">
        <v>380</v>
      </c>
      <c r="I163" s="4" t="s">
        <v>147</v>
      </c>
      <c r="J163" s="6"/>
      <c r="K163" s="14"/>
      <c r="L163" s="11">
        <v>5</v>
      </c>
      <c r="M163" s="13">
        <f t="shared" si="4"/>
        <v>1.3157894736842104</v>
      </c>
      <c r="N163" s="13">
        <f t="shared" si="5"/>
        <v>0</v>
      </c>
    </row>
    <row r="164" spans="3:14" ht="15" hidden="1" thickBot="1" x14ac:dyDescent="0.25">
      <c r="C164" s="9">
        <v>163</v>
      </c>
      <c r="D164" s="8" t="s">
        <v>77</v>
      </c>
      <c r="E164" s="8" t="s">
        <v>35</v>
      </c>
      <c r="F164" s="8">
        <v>4299</v>
      </c>
      <c r="G164" s="8">
        <v>380</v>
      </c>
      <c r="H164" s="8">
        <v>380</v>
      </c>
      <c r="I164" s="4" t="s">
        <v>147</v>
      </c>
      <c r="J164" s="6"/>
      <c r="K164" s="14"/>
      <c r="L164" s="11">
        <v>5</v>
      </c>
      <c r="M164" s="13">
        <f t="shared" si="4"/>
        <v>1.3157894736842104</v>
      </c>
      <c r="N164" s="13">
        <f t="shared" si="5"/>
        <v>0</v>
      </c>
    </row>
    <row r="165" spans="3:14" ht="15" hidden="1" thickBot="1" x14ac:dyDescent="0.25">
      <c r="C165" s="9">
        <v>164</v>
      </c>
      <c r="D165" s="8" t="s">
        <v>78</v>
      </c>
      <c r="E165" s="8" t="s">
        <v>41</v>
      </c>
      <c r="F165" s="8">
        <v>7140</v>
      </c>
      <c r="G165" s="8">
        <v>290</v>
      </c>
      <c r="H165" s="8">
        <v>285</v>
      </c>
      <c r="I165" s="8" t="s">
        <v>149</v>
      </c>
      <c r="J165" s="6" t="s">
        <v>128</v>
      </c>
      <c r="K165" s="14">
        <v>2</v>
      </c>
      <c r="L165" s="11">
        <v>4.2</v>
      </c>
      <c r="M165" s="13">
        <f t="shared" si="4"/>
        <v>1.4482758620689655</v>
      </c>
      <c r="N165" s="13">
        <f t="shared" si="5"/>
        <v>-1.7241379310344827</v>
      </c>
    </row>
    <row r="166" spans="3:14" ht="15" hidden="1" thickBot="1" x14ac:dyDescent="0.25">
      <c r="C166" s="9">
        <v>165</v>
      </c>
      <c r="D166" s="8" t="s">
        <v>78</v>
      </c>
      <c r="E166" s="8" t="s">
        <v>41</v>
      </c>
      <c r="F166" s="8">
        <v>7175</v>
      </c>
      <c r="G166" s="8">
        <v>290</v>
      </c>
      <c r="H166" s="8">
        <v>295</v>
      </c>
      <c r="I166" s="8" t="s">
        <v>149</v>
      </c>
      <c r="J166" s="6"/>
      <c r="K166" s="14"/>
      <c r="L166" s="11">
        <v>4.2</v>
      </c>
      <c r="M166" s="13">
        <f t="shared" si="4"/>
        <v>1.4482758620689655</v>
      </c>
      <c r="N166" s="13">
        <f t="shared" si="5"/>
        <v>1.7241379310344827</v>
      </c>
    </row>
    <row r="167" spans="3:14" ht="15" thickBot="1" x14ac:dyDescent="0.25">
      <c r="C167" s="9">
        <v>166</v>
      </c>
      <c r="D167" s="8" t="s">
        <v>79</v>
      </c>
      <c r="E167" s="8" t="s">
        <v>41</v>
      </c>
      <c r="F167" s="8">
        <v>6260</v>
      </c>
      <c r="G167" s="8">
        <v>400</v>
      </c>
      <c r="H167" s="8">
        <v>396</v>
      </c>
      <c r="I167" s="4" t="s">
        <v>148</v>
      </c>
      <c r="J167" s="6" t="s">
        <v>129</v>
      </c>
      <c r="K167" s="14">
        <v>3</v>
      </c>
      <c r="L167" s="11">
        <v>6.2</v>
      </c>
      <c r="M167" s="13">
        <f t="shared" si="4"/>
        <v>1.55</v>
      </c>
      <c r="N167" s="13">
        <f t="shared" si="5"/>
        <v>-1</v>
      </c>
    </row>
    <row r="168" spans="3:14" ht="15" thickBot="1" x14ac:dyDescent="0.25">
      <c r="C168" s="9">
        <v>167</v>
      </c>
      <c r="D168" s="8" t="s">
        <v>79</v>
      </c>
      <c r="E168" s="8" t="s">
        <v>41</v>
      </c>
      <c r="F168" s="8">
        <v>5680</v>
      </c>
      <c r="G168" s="8">
        <v>400</v>
      </c>
      <c r="H168" s="8">
        <v>400</v>
      </c>
      <c r="I168" s="4" t="s">
        <v>148</v>
      </c>
      <c r="J168" s="6"/>
      <c r="K168" s="14"/>
      <c r="L168" s="11">
        <v>6.2</v>
      </c>
      <c r="M168" s="13">
        <f t="shared" si="4"/>
        <v>1.55</v>
      </c>
      <c r="N168" s="13">
        <f t="shared" si="5"/>
        <v>0</v>
      </c>
    </row>
    <row r="169" spans="3:14" ht="15" thickBot="1" x14ac:dyDescent="0.25">
      <c r="C169" s="9">
        <v>168</v>
      </c>
      <c r="D169" s="8" t="s">
        <v>79</v>
      </c>
      <c r="E169" s="8" t="s">
        <v>41</v>
      </c>
      <c r="F169" s="8">
        <v>5090</v>
      </c>
      <c r="G169" s="8">
        <v>400</v>
      </c>
      <c r="H169" s="8">
        <v>404</v>
      </c>
      <c r="I169" s="4" t="s">
        <v>148</v>
      </c>
      <c r="J169" s="6"/>
      <c r="K169" s="14"/>
      <c r="L169" s="11">
        <v>6.2</v>
      </c>
      <c r="M169" s="13">
        <f t="shared" si="4"/>
        <v>1.55</v>
      </c>
      <c r="N169" s="13">
        <f t="shared" si="5"/>
        <v>1</v>
      </c>
    </row>
    <row r="170" spans="3:14" ht="15" hidden="1" thickBot="1" x14ac:dyDescent="0.25">
      <c r="C170" s="9">
        <v>169</v>
      </c>
      <c r="D170" s="8" t="s">
        <v>80</v>
      </c>
      <c r="E170" s="8" t="s">
        <v>41</v>
      </c>
      <c r="F170" s="8">
        <v>6035</v>
      </c>
      <c r="G170" s="8">
        <v>390</v>
      </c>
      <c r="H170" s="8">
        <v>386</v>
      </c>
      <c r="I170" s="5" t="s">
        <v>147</v>
      </c>
      <c r="J170" s="6" t="s">
        <v>130</v>
      </c>
      <c r="K170" s="14">
        <v>3</v>
      </c>
      <c r="L170" s="11">
        <v>5</v>
      </c>
      <c r="M170" s="13">
        <f t="shared" si="4"/>
        <v>1.2820512820512819</v>
      </c>
      <c r="N170" s="13">
        <f t="shared" si="5"/>
        <v>-1.0256410256410255</v>
      </c>
    </row>
    <row r="171" spans="3:14" ht="15" hidden="1" thickBot="1" x14ac:dyDescent="0.25">
      <c r="C171" s="9">
        <v>170</v>
      </c>
      <c r="D171" s="8" t="s">
        <v>80</v>
      </c>
      <c r="E171" s="8" t="s">
        <v>41</v>
      </c>
      <c r="F171" s="8">
        <v>5615</v>
      </c>
      <c r="G171" s="8">
        <v>390</v>
      </c>
      <c r="H171" s="8">
        <v>390</v>
      </c>
      <c r="I171" s="4" t="s">
        <v>147</v>
      </c>
      <c r="J171" s="6"/>
      <c r="K171" s="14"/>
      <c r="L171" s="11">
        <v>5</v>
      </c>
      <c r="M171" s="13">
        <f t="shared" si="4"/>
        <v>1.2820512820512819</v>
      </c>
      <c r="N171" s="13">
        <f t="shared" si="5"/>
        <v>0</v>
      </c>
    </row>
    <row r="172" spans="3:14" ht="15" hidden="1" thickBot="1" x14ac:dyDescent="0.25">
      <c r="C172" s="9">
        <v>171</v>
      </c>
      <c r="D172" s="8" t="s">
        <v>80</v>
      </c>
      <c r="E172" s="8" t="s">
        <v>41</v>
      </c>
      <c r="F172" s="8">
        <v>5908</v>
      </c>
      <c r="G172" s="8">
        <v>390</v>
      </c>
      <c r="H172" s="8">
        <v>394</v>
      </c>
      <c r="I172" s="4" t="s">
        <v>147</v>
      </c>
      <c r="J172" s="6"/>
      <c r="K172" s="14"/>
      <c r="L172" s="11">
        <v>5</v>
      </c>
      <c r="M172" s="13">
        <f t="shared" si="4"/>
        <v>1.2820512820512819</v>
      </c>
      <c r="N172" s="13">
        <f t="shared" si="5"/>
        <v>1.0256410256410255</v>
      </c>
    </row>
    <row r="173" spans="3:14" ht="15" thickBot="1" x14ac:dyDescent="0.25">
      <c r="C173" s="9">
        <v>172</v>
      </c>
      <c r="D173" s="8" t="s">
        <v>81</v>
      </c>
      <c r="E173" s="8" t="s">
        <v>30</v>
      </c>
      <c r="F173" s="8">
        <v>6540</v>
      </c>
      <c r="G173" s="8">
        <v>300</v>
      </c>
      <c r="H173" s="8">
        <v>300</v>
      </c>
      <c r="I173" s="5" t="s">
        <v>147</v>
      </c>
      <c r="J173" s="6">
        <v>300</v>
      </c>
      <c r="K173" s="6">
        <v>1</v>
      </c>
      <c r="L173" s="11">
        <v>5</v>
      </c>
      <c r="M173" s="13">
        <f t="shared" si="4"/>
        <v>1.6666666666666667</v>
      </c>
      <c r="N173" s="13">
        <f t="shared" si="5"/>
        <v>0</v>
      </c>
    </row>
    <row r="174" spans="3:14" ht="15" thickBot="1" x14ac:dyDescent="0.25">
      <c r="C174" s="9">
        <v>173</v>
      </c>
      <c r="D174" s="8" t="s">
        <v>82</v>
      </c>
      <c r="E174" s="8" t="s">
        <v>67</v>
      </c>
      <c r="F174" s="8">
        <v>6895</v>
      </c>
      <c r="G174" s="8">
        <v>300</v>
      </c>
      <c r="H174" s="8">
        <v>298</v>
      </c>
      <c r="I174" s="5" t="s">
        <v>147</v>
      </c>
      <c r="J174" s="6" t="s">
        <v>131</v>
      </c>
      <c r="K174" s="6">
        <v>1</v>
      </c>
      <c r="L174" s="11">
        <v>5</v>
      </c>
      <c r="M174" s="13">
        <f t="shared" si="4"/>
        <v>1.6666666666666667</v>
      </c>
      <c r="N174" s="13">
        <f t="shared" si="5"/>
        <v>-0.66666666666666674</v>
      </c>
    </row>
    <row r="175" spans="3:14" ht="15" hidden="1" thickBot="1" x14ac:dyDescent="0.25">
      <c r="C175" s="9">
        <v>174</v>
      </c>
      <c r="D175" s="8" t="s">
        <v>83</v>
      </c>
      <c r="E175" s="8" t="s">
        <v>41</v>
      </c>
      <c r="F175" s="8">
        <v>3433</v>
      </c>
      <c r="G175" s="8">
        <v>340</v>
      </c>
      <c r="H175" s="8">
        <v>340</v>
      </c>
      <c r="I175" s="5" t="s">
        <v>147</v>
      </c>
      <c r="J175" s="6">
        <v>340</v>
      </c>
      <c r="K175" s="14">
        <v>2</v>
      </c>
      <c r="L175" s="11">
        <v>5</v>
      </c>
      <c r="M175" s="13">
        <f t="shared" si="4"/>
        <v>1.4705882352941175</v>
      </c>
      <c r="N175" s="13">
        <f t="shared" si="5"/>
        <v>0</v>
      </c>
    </row>
    <row r="176" spans="3:14" ht="15" hidden="1" thickBot="1" x14ac:dyDescent="0.25">
      <c r="C176" s="9">
        <v>175</v>
      </c>
      <c r="D176" s="8" t="s">
        <v>83</v>
      </c>
      <c r="E176" s="8" t="s">
        <v>41</v>
      </c>
      <c r="F176" s="8">
        <v>3428</v>
      </c>
      <c r="G176" s="8">
        <v>340</v>
      </c>
      <c r="H176" s="8">
        <v>340</v>
      </c>
      <c r="I176" s="5" t="s">
        <v>147</v>
      </c>
      <c r="J176" s="6"/>
      <c r="K176" s="14"/>
      <c r="L176" s="11">
        <v>5</v>
      </c>
      <c r="M176" s="13">
        <f t="shared" si="4"/>
        <v>1.4705882352941175</v>
      </c>
      <c r="N176" s="13">
        <f t="shared" si="5"/>
        <v>0</v>
      </c>
    </row>
    <row r="177" spans="3:14" ht="15" hidden="1" thickBot="1" x14ac:dyDescent="0.25">
      <c r="C177" s="9">
        <v>176</v>
      </c>
      <c r="D177" s="8" t="s">
        <v>84</v>
      </c>
      <c r="E177" s="8" t="s">
        <v>67</v>
      </c>
      <c r="F177" s="8">
        <v>5345</v>
      </c>
      <c r="G177" s="8">
        <v>420</v>
      </c>
      <c r="H177" s="8">
        <v>421</v>
      </c>
      <c r="I177" s="4" t="s">
        <v>148</v>
      </c>
      <c r="J177" s="6" t="s">
        <v>132</v>
      </c>
      <c r="K177" s="14">
        <v>2</v>
      </c>
      <c r="L177" s="11">
        <v>6.2</v>
      </c>
      <c r="M177" s="13">
        <f t="shared" si="4"/>
        <v>1.4761904761904763</v>
      </c>
      <c r="N177" s="13">
        <f t="shared" si="5"/>
        <v>0.23809523809523811</v>
      </c>
    </row>
    <row r="178" spans="3:14" ht="15" hidden="1" thickBot="1" x14ac:dyDescent="0.25">
      <c r="C178" s="9">
        <v>177</v>
      </c>
      <c r="D178" s="8" t="s">
        <v>84</v>
      </c>
      <c r="E178" s="8" t="s">
        <v>67</v>
      </c>
      <c r="F178" s="8">
        <v>4397</v>
      </c>
      <c r="G178" s="8">
        <v>420</v>
      </c>
      <c r="H178" s="8">
        <v>423</v>
      </c>
      <c r="I178" s="4" t="s">
        <v>148</v>
      </c>
      <c r="J178" s="6"/>
      <c r="K178" s="14"/>
      <c r="L178" s="11">
        <v>6.2</v>
      </c>
      <c r="M178" s="13">
        <f t="shared" si="4"/>
        <v>1.4761904761904763</v>
      </c>
      <c r="N178" s="13">
        <f t="shared" si="5"/>
        <v>0.7142857142857143</v>
      </c>
    </row>
    <row r="179" spans="3:14" ht="15" thickBot="1" x14ac:dyDescent="0.25">
      <c r="C179" s="9">
        <v>178</v>
      </c>
      <c r="D179" s="8" t="s">
        <v>85</v>
      </c>
      <c r="E179" s="8" t="s">
        <v>67</v>
      </c>
      <c r="F179" s="8">
        <v>5470</v>
      </c>
      <c r="G179" s="8">
        <v>400</v>
      </c>
      <c r="H179" s="8">
        <v>398</v>
      </c>
      <c r="I179" s="4" t="s">
        <v>148</v>
      </c>
      <c r="J179" s="6" t="s">
        <v>26</v>
      </c>
      <c r="K179" s="14">
        <v>2</v>
      </c>
      <c r="L179" s="11">
        <v>6.2</v>
      </c>
      <c r="M179" s="13">
        <f t="shared" si="4"/>
        <v>1.55</v>
      </c>
      <c r="N179" s="13">
        <f t="shared" si="5"/>
        <v>-0.5</v>
      </c>
    </row>
    <row r="180" spans="3:14" ht="15" thickBot="1" x14ac:dyDescent="0.25">
      <c r="C180" s="9">
        <v>179</v>
      </c>
      <c r="D180" s="8" t="s">
        <v>85</v>
      </c>
      <c r="E180" s="8" t="s">
        <v>67</v>
      </c>
      <c r="F180" s="8">
        <v>6380</v>
      </c>
      <c r="G180" s="8">
        <v>400</v>
      </c>
      <c r="H180" s="8">
        <v>402</v>
      </c>
      <c r="I180" s="4" t="s">
        <v>148</v>
      </c>
      <c r="J180" s="6"/>
      <c r="K180" s="14"/>
      <c r="L180" s="11">
        <v>6.2</v>
      </c>
      <c r="M180" s="13">
        <f t="shared" si="4"/>
        <v>1.55</v>
      </c>
      <c r="N180" s="13">
        <f t="shared" si="5"/>
        <v>0.5</v>
      </c>
    </row>
    <row r="181" spans="3:14" ht="15" hidden="1" thickBot="1" x14ac:dyDescent="0.25">
      <c r="C181" s="9">
        <v>180</v>
      </c>
      <c r="D181" s="8" t="s">
        <v>86</v>
      </c>
      <c r="E181" s="8" t="s">
        <v>67</v>
      </c>
      <c r="F181" s="8">
        <v>6335</v>
      </c>
      <c r="G181" s="8">
        <v>360</v>
      </c>
      <c r="H181" s="8">
        <v>361</v>
      </c>
      <c r="I181" s="4" t="s">
        <v>147</v>
      </c>
      <c r="J181" s="6" t="s">
        <v>133</v>
      </c>
      <c r="K181" s="14">
        <v>2</v>
      </c>
      <c r="L181" s="11">
        <v>5</v>
      </c>
      <c r="M181" s="13">
        <f t="shared" si="4"/>
        <v>1.3888888888888888</v>
      </c>
      <c r="N181" s="13">
        <f t="shared" si="5"/>
        <v>0.27777777777777779</v>
      </c>
    </row>
    <row r="182" spans="3:14" ht="15" hidden="1" thickBot="1" x14ac:dyDescent="0.25">
      <c r="C182" s="9">
        <v>181</v>
      </c>
      <c r="D182" s="8" t="s">
        <v>86</v>
      </c>
      <c r="E182" s="8" t="s">
        <v>67</v>
      </c>
      <c r="F182" s="8">
        <v>7090</v>
      </c>
      <c r="G182" s="8">
        <v>360</v>
      </c>
      <c r="H182" s="8">
        <v>363</v>
      </c>
      <c r="I182" s="4" t="s">
        <v>147</v>
      </c>
      <c r="J182" s="6"/>
      <c r="K182" s="14"/>
      <c r="L182" s="11">
        <v>5</v>
      </c>
      <c r="M182" s="13">
        <f t="shared" si="4"/>
        <v>1.3888888888888888</v>
      </c>
      <c r="N182" s="13">
        <f t="shared" si="5"/>
        <v>0.83333333333333337</v>
      </c>
    </row>
    <row r="183" spans="3:14" ht="15" hidden="1" thickBot="1" x14ac:dyDescent="0.25">
      <c r="C183" s="9">
        <v>182</v>
      </c>
      <c r="D183" s="8" t="s">
        <v>87</v>
      </c>
      <c r="E183" s="8" t="s">
        <v>19</v>
      </c>
      <c r="F183" s="8">
        <v>5480</v>
      </c>
      <c r="G183" s="8">
        <v>420</v>
      </c>
      <c r="H183" s="8">
        <v>417</v>
      </c>
      <c r="I183" s="4" t="s">
        <v>148</v>
      </c>
      <c r="J183" s="6" t="s">
        <v>134</v>
      </c>
      <c r="K183" s="14">
        <v>3</v>
      </c>
      <c r="L183" s="11">
        <v>6.2</v>
      </c>
      <c r="M183" s="13">
        <f t="shared" si="4"/>
        <v>1.4761904761904763</v>
      </c>
      <c r="N183" s="13">
        <f t="shared" si="5"/>
        <v>-0.7142857142857143</v>
      </c>
    </row>
    <row r="184" spans="3:14" ht="15" hidden="1" thickBot="1" x14ac:dyDescent="0.25">
      <c r="C184" s="9">
        <v>183</v>
      </c>
      <c r="D184" s="8" t="s">
        <v>87</v>
      </c>
      <c r="E184" s="8" t="s">
        <v>19</v>
      </c>
      <c r="F184" s="8">
        <v>4953</v>
      </c>
      <c r="G184" s="8">
        <v>420</v>
      </c>
      <c r="H184" s="8">
        <v>420</v>
      </c>
      <c r="I184" s="4" t="s">
        <v>148</v>
      </c>
      <c r="J184" s="6"/>
      <c r="K184" s="14"/>
      <c r="L184" s="11">
        <v>6.2</v>
      </c>
      <c r="M184" s="13">
        <f t="shared" si="4"/>
        <v>1.4761904761904763</v>
      </c>
      <c r="N184" s="13">
        <f t="shared" si="5"/>
        <v>0</v>
      </c>
    </row>
    <row r="185" spans="3:14" ht="15" hidden="1" thickBot="1" x14ac:dyDescent="0.25">
      <c r="C185" s="9">
        <v>184</v>
      </c>
      <c r="D185" s="8" t="s">
        <v>87</v>
      </c>
      <c r="E185" s="8" t="s">
        <v>19</v>
      </c>
      <c r="F185" s="8">
        <v>5105</v>
      </c>
      <c r="G185" s="8">
        <v>420</v>
      </c>
      <c r="H185" s="8">
        <v>423</v>
      </c>
      <c r="I185" s="4" t="s">
        <v>148</v>
      </c>
      <c r="J185" s="6"/>
      <c r="K185" s="14"/>
      <c r="L185" s="11">
        <v>6.2</v>
      </c>
      <c r="M185" s="13">
        <f t="shared" si="4"/>
        <v>1.4761904761904763</v>
      </c>
      <c r="N185" s="13">
        <f t="shared" si="5"/>
        <v>0.7142857142857143</v>
      </c>
    </row>
    <row r="186" spans="3:14" ht="15" thickBot="1" x14ac:dyDescent="0.25">
      <c r="C186" s="9">
        <v>185</v>
      </c>
      <c r="D186" s="8" t="s">
        <v>88</v>
      </c>
      <c r="E186" s="8" t="s">
        <v>19</v>
      </c>
      <c r="F186" s="8">
        <v>5096</v>
      </c>
      <c r="G186" s="8">
        <v>400</v>
      </c>
      <c r="H186" s="8">
        <v>398</v>
      </c>
      <c r="I186" s="4" t="s">
        <v>148</v>
      </c>
      <c r="J186" s="6" t="s">
        <v>26</v>
      </c>
      <c r="K186" s="14">
        <v>3</v>
      </c>
      <c r="L186" s="11">
        <v>6.2</v>
      </c>
      <c r="M186" s="13">
        <f t="shared" si="4"/>
        <v>1.55</v>
      </c>
      <c r="N186" s="13">
        <f t="shared" si="5"/>
        <v>-0.5</v>
      </c>
    </row>
    <row r="187" spans="3:14" ht="15" thickBot="1" x14ac:dyDescent="0.25">
      <c r="C187" s="9">
        <v>186</v>
      </c>
      <c r="D187" s="8" t="s">
        <v>88</v>
      </c>
      <c r="E187" s="8" t="s">
        <v>19</v>
      </c>
      <c r="F187" s="8">
        <v>6295</v>
      </c>
      <c r="G187" s="8">
        <v>400</v>
      </c>
      <c r="H187" s="8">
        <v>400</v>
      </c>
      <c r="I187" s="4" t="s">
        <v>148</v>
      </c>
      <c r="J187" s="6"/>
      <c r="K187" s="14"/>
      <c r="L187" s="11">
        <v>6.2</v>
      </c>
      <c r="M187" s="13">
        <f t="shared" si="4"/>
        <v>1.55</v>
      </c>
      <c r="N187" s="13">
        <f t="shared" si="5"/>
        <v>0</v>
      </c>
    </row>
    <row r="188" spans="3:14" ht="15" thickBot="1" x14ac:dyDescent="0.25">
      <c r="C188" s="9">
        <v>187</v>
      </c>
      <c r="D188" s="8" t="s">
        <v>88</v>
      </c>
      <c r="E188" s="8" t="s">
        <v>19</v>
      </c>
      <c r="F188" s="8">
        <v>5990</v>
      </c>
      <c r="G188" s="8">
        <v>400</v>
      </c>
      <c r="H188" s="8">
        <v>402</v>
      </c>
      <c r="I188" s="4" t="s">
        <v>148</v>
      </c>
      <c r="J188" s="6"/>
      <c r="K188" s="14"/>
      <c r="L188" s="11">
        <v>6.2</v>
      </c>
      <c r="M188" s="13">
        <f t="shared" si="4"/>
        <v>1.55</v>
      </c>
      <c r="N188" s="13">
        <f t="shared" si="5"/>
        <v>0.5</v>
      </c>
    </row>
    <row r="189" spans="3:14" ht="15" hidden="1" thickBot="1" x14ac:dyDescent="0.25">
      <c r="C189" s="9">
        <v>188</v>
      </c>
      <c r="D189" s="8" t="s">
        <v>89</v>
      </c>
      <c r="E189" s="8" t="s">
        <v>19</v>
      </c>
      <c r="F189" s="8">
        <v>5637</v>
      </c>
      <c r="G189" s="8">
        <v>390</v>
      </c>
      <c r="H189" s="8">
        <v>392</v>
      </c>
      <c r="I189" s="4" t="s">
        <v>147</v>
      </c>
      <c r="J189" s="6" t="s">
        <v>135</v>
      </c>
      <c r="K189" s="14">
        <v>3</v>
      </c>
      <c r="L189" s="11">
        <v>5</v>
      </c>
      <c r="M189" s="13">
        <f t="shared" si="4"/>
        <v>1.2820512820512819</v>
      </c>
      <c r="N189" s="13">
        <f t="shared" si="5"/>
        <v>0.51282051282051277</v>
      </c>
    </row>
    <row r="190" spans="3:14" ht="15" hidden="1" thickBot="1" x14ac:dyDescent="0.25">
      <c r="C190" s="9">
        <v>189</v>
      </c>
      <c r="D190" s="8" t="s">
        <v>89</v>
      </c>
      <c r="E190" s="8" t="s">
        <v>19</v>
      </c>
      <c r="F190" s="8">
        <v>6200</v>
      </c>
      <c r="G190" s="8">
        <v>390</v>
      </c>
      <c r="H190" s="8">
        <v>390</v>
      </c>
      <c r="I190" s="5" t="s">
        <v>147</v>
      </c>
      <c r="J190" s="6"/>
      <c r="K190" s="14"/>
      <c r="L190" s="11">
        <v>5</v>
      </c>
      <c r="M190" s="13">
        <f t="shared" si="4"/>
        <v>1.2820512820512819</v>
      </c>
      <c r="N190" s="13">
        <f t="shared" si="5"/>
        <v>0</v>
      </c>
    </row>
    <row r="191" spans="3:14" ht="15" hidden="1" thickBot="1" x14ac:dyDescent="0.25">
      <c r="C191" s="9">
        <v>190</v>
      </c>
      <c r="D191" s="8" t="s">
        <v>89</v>
      </c>
      <c r="E191" s="8" t="s">
        <v>19</v>
      </c>
      <c r="F191" s="8">
        <v>6685</v>
      </c>
      <c r="G191" s="8">
        <v>390</v>
      </c>
      <c r="H191" s="8">
        <v>934</v>
      </c>
      <c r="I191" s="5" t="s">
        <v>147</v>
      </c>
      <c r="J191" s="6"/>
      <c r="K191" s="14"/>
      <c r="L191" s="11">
        <v>5</v>
      </c>
      <c r="M191" s="13">
        <f t="shared" si="4"/>
        <v>1.2820512820512819</v>
      </c>
      <c r="N191" s="13">
        <f t="shared" si="5"/>
        <v>139.48717948717947</v>
      </c>
    </row>
    <row r="192" spans="3:14" ht="15" hidden="1" thickBot="1" x14ac:dyDescent="0.25">
      <c r="C192" s="9">
        <v>191</v>
      </c>
      <c r="D192" s="8" t="s">
        <v>90</v>
      </c>
      <c r="E192" s="8" t="s">
        <v>35</v>
      </c>
      <c r="F192" s="8">
        <v>4570</v>
      </c>
      <c r="G192" s="8">
        <v>330</v>
      </c>
      <c r="H192" s="8">
        <v>333.5</v>
      </c>
      <c r="I192" s="4" t="s">
        <v>147</v>
      </c>
      <c r="J192" s="6" t="s">
        <v>136</v>
      </c>
      <c r="K192" s="14">
        <v>6</v>
      </c>
      <c r="L192" s="11">
        <v>5</v>
      </c>
      <c r="M192" s="13">
        <f t="shared" si="4"/>
        <v>1.5151515151515151</v>
      </c>
      <c r="N192" s="13">
        <f t="shared" si="5"/>
        <v>1.0606060606060608</v>
      </c>
    </row>
    <row r="193" spans="3:14" ht="15" hidden="1" thickBot="1" x14ac:dyDescent="0.25">
      <c r="C193" s="9">
        <v>192</v>
      </c>
      <c r="D193" s="8" t="s">
        <v>90</v>
      </c>
      <c r="E193" s="8" t="s">
        <v>35</v>
      </c>
      <c r="F193" s="8">
        <v>4585</v>
      </c>
      <c r="G193" s="8">
        <v>330</v>
      </c>
      <c r="H193" s="12">
        <v>333.5</v>
      </c>
      <c r="I193" s="4" t="s">
        <v>147</v>
      </c>
      <c r="J193" s="6"/>
      <c r="K193" s="14"/>
      <c r="L193" s="11">
        <v>5</v>
      </c>
      <c r="M193" s="13">
        <f t="shared" si="4"/>
        <v>1.5151515151515151</v>
      </c>
      <c r="N193" s="13">
        <f t="shared" si="5"/>
        <v>1.0606060606060608</v>
      </c>
    </row>
    <row r="194" spans="3:14" ht="15" hidden="1" thickBot="1" x14ac:dyDescent="0.25">
      <c r="C194" s="9">
        <v>193</v>
      </c>
      <c r="D194" s="8" t="s">
        <v>90</v>
      </c>
      <c r="E194" s="8" t="s">
        <v>35</v>
      </c>
      <c r="F194" s="8">
        <v>4600</v>
      </c>
      <c r="G194" s="8">
        <v>330</v>
      </c>
      <c r="H194" s="12">
        <v>333.5</v>
      </c>
      <c r="I194" s="4" t="s">
        <v>147</v>
      </c>
      <c r="J194" s="6"/>
      <c r="K194" s="14"/>
      <c r="L194" s="11">
        <v>5</v>
      </c>
      <c r="M194" s="13">
        <f t="shared" si="4"/>
        <v>1.5151515151515151</v>
      </c>
      <c r="N194" s="13">
        <f t="shared" si="5"/>
        <v>1.0606060606060608</v>
      </c>
    </row>
    <row r="195" spans="3:14" ht="15" hidden="1" thickBot="1" x14ac:dyDescent="0.25">
      <c r="C195" s="9">
        <v>194</v>
      </c>
      <c r="D195" s="8" t="s">
        <v>90</v>
      </c>
      <c r="E195" s="8" t="s">
        <v>35</v>
      </c>
      <c r="F195" s="8">
        <v>4600</v>
      </c>
      <c r="G195" s="8">
        <v>330</v>
      </c>
      <c r="H195" s="12">
        <v>333.5</v>
      </c>
      <c r="I195" s="4" t="s">
        <v>147</v>
      </c>
      <c r="J195" s="6"/>
      <c r="K195" s="14"/>
      <c r="L195" s="11">
        <v>5</v>
      </c>
      <c r="M195" s="13">
        <f t="shared" si="4"/>
        <v>1.5151515151515151</v>
      </c>
      <c r="N195" s="13">
        <f t="shared" si="5"/>
        <v>1.0606060606060608</v>
      </c>
    </row>
    <row r="196" spans="3:14" ht="15" hidden="1" thickBot="1" x14ac:dyDescent="0.25">
      <c r="C196" s="9">
        <v>195</v>
      </c>
      <c r="D196" s="8" t="s">
        <v>90</v>
      </c>
      <c r="E196" s="8" t="s">
        <v>35</v>
      </c>
      <c r="F196" s="8">
        <v>4485</v>
      </c>
      <c r="G196" s="8">
        <v>330</v>
      </c>
      <c r="H196" s="12">
        <v>333.5</v>
      </c>
      <c r="I196" s="4" t="s">
        <v>147</v>
      </c>
      <c r="J196" s="6"/>
      <c r="K196" s="14"/>
      <c r="L196" s="11">
        <v>5</v>
      </c>
      <c r="M196" s="13">
        <f t="shared" ref="M196:M259" si="6">L196/G196*100</f>
        <v>1.5151515151515151</v>
      </c>
      <c r="N196" s="13">
        <f t="shared" ref="N196:N259" si="7">((H196-G196)/G196)*100</f>
        <v>1.0606060606060608</v>
      </c>
    </row>
    <row r="197" spans="3:14" ht="15" hidden="1" thickBot="1" x14ac:dyDescent="0.25">
      <c r="C197" s="9">
        <v>196</v>
      </c>
      <c r="D197" s="8" t="s">
        <v>90</v>
      </c>
      <c r="E197" s="8" t="s">
        <v>35</v>
      </c>
      <c r="F197" s="8">
        <v>4505</v>
      </c>
      <c r="G197" s="8">
        <v>330</v>
      </c>
      <c r="H197" s="12">
        <v>333.5</v>
      </c>
      <c r="I197" s="4" t="s">
        <v>147</v>
      </c>
      <c r="J197" s="6"/>
      <c r="K197" s="14"/>
      <c r="L197" s="11">
        <v>5</v>
      </c>
      <c r="M197" s="13">
        <f t="shared" si="6"/>
        <v>1.5151515151515151</v>
      </c>
      <c r="N197" s="13">
        <f t="shared" si="7"/>
        <v>1.0606060606060608</v>
      </c>
    </row>
    <row r="198" spans="3:14" ht="15" hidden="1" thickBot="1" x14ac:dyDescent="0.25">
      <c r="C198" s="9">
        <v>197</v>
      </c>
      <c r="D198" s="8" t="s">
        <v>91</v>
      </c>
      <c r="E198" s="8" t="s">
        <v>19</v>
      </c>
      <c r="F198" s="8">
        <v>7125</v>
      </c>
      <c r="G198" s="8">
        <v>290</v>
      </c>
      <c r="H198" s="8">
        <v>291</v>
      </c>
      <c r="I198" s="8" t="s">
        <v>149</v>
      </c>
      <c r="J198" s="6">
        <v>291</v>
      </c>
      <c r="K198" s="14">
        <v>4</v>
      </c>
      <c r="L198" s="11">
        <v>4.2</v>
      </c>
      <c r="M198" s="13">
        <f t="shared" si="6"/>
        <v>1.4482758620689655</v>
      </c>
      <c r="N198" s="13">
        <f t="shared" si="7"/>
        <v>0.34482758620689657</v>
      </c>
    </row>
    <row r="199" spans="3:14" ht="15" hidden="1" thickBot="1" x14ac:dyDescent="0.25">
      <c r="C199" s="9">
        <v>198</v>
      </c>
      <c r="D199" s="8" t="s">
        <v>91</v>
      </c>
      <c r="E199" s="8" t="s">
        <v>19</v>
      </c>
      <c r="F199" s="8">
        <v>7200</v>
      </c>
      <c r="G199" s="8">
        <v>290</v>
      </c>
      <c r="H199" s="8">
        <v>291</v>
      </c>
      <c r="I199" s="8" t="s">
        <v>149</v>
      </c>
      <c r="J199" s="6"/>
      <c r="K199" s="14"/>
      <c r="L199" s="11">
        <v>4.2</v>
      </c>
      <c r="M199" s="13">
        <f t="shared" si="6"/>
        <v>1.4482758620689655</v>
      </c>
      <c r="N199" s="13">
        <f t="shared" si="7"/>
        <v>0.34482758620689657</v>
      </c>
    </row>
    <row r="200" spans="3:14" ht="15" hidden="1" thickBot="1" x14ac:dyDescent="0.25">
      <c r="C200" s="9">
        <v>199</v>
      </c>
      <c r="D200" s="8" t="s">
        <v>91</v>
      </c>
      <c r="E200" s="8" t="s">
        <v>19</v>
      </c>
      <c r="F200" s="8">
        <v>7120</v>
      </c>
      <c r="G200" s="8">
        <v>290</v>
      </c>
      <c r="H200" s="8">
        <v>291</v>
      </c>
      <c r="I200" s="8" t="s">
        <v>149</v>
      </c>
      <c r="J200" s="6"/>
      <c r="K200" s="14"/>
      <c r="L200" s="11">
        <v>4.2</v>
      </c>
      <c r="M200" s="13">
        <f t="shared" si="6"/>
        <v>1.4482758620689655</v>
      </c>
      <c r="N200" s="13">
        <f t="shared" si="7"/>
        <v>0.34482758620689657</v>
      </c>
    </row>
    <row r="201" spans="3:14" ht="15" hidden="1" thickBot="1" x14ac:dyDescent="0.25">
      <c r="C201" s="9">
        <v>200</v>
      </c>
      <c r="D201" s="8" t="s">
        <v>91</v>
      </c>
      <c r="E201" s="8" t="s">
        <v>19</v>
      </c>
      <c r="F201" s="8">
        <v>7330</v>
      </c>
      <c r="G201" s="8">
        <v>290</v>
      </c>
      <c r="H201" s="8">
        <v>291</v>
      </c>
      <c r="I201" s="8" t="s">
        <v>149</v>
      </c>
      <c r="J201" s="6"/>
      <c r="K201" s="14"/>
      <c r="L201" s="11">
        <v>4.2</v>
      </c>
      <c r="M201" s="13">
        <f t="shared" si="6"/>
        <v>1.4482758620689655</v>
      </c>
      <c r="N201" s="13">
        <f t="shared" si="7"/>
        <v>0.34482758620689657</v>
      </c>
    </row>
    <row r="202" spans="3:14" ht="15.75" customHeight="1" thickBot="1" x14ac:dyDescent="0.25">
      <c r="C202" s="9">
        <v>201</v>
      </c>
      <c r="D202" s="8" t="s">
        <v>92</v>
      </c>
      <c r="E202" s="8" t="s">
        <v>19</v>
      </c>
      <c r="F202" s="8">
        <v>6870</v>
      </c>
      <c r="G202" s="8">
        <v>250</v>
      </c>
      <c r="H202" s="8">
        <v>250</v>
      </c>
      <c r="I202" s="8" t="s">
        <v>149</v>
      </c>
      <c r="J202" s="6">
        <v>250</v>
      </c>
      <c r="K202" s="14">
        <v>3</v>
      </c>
      <c r="L202" s="11">
        <v>4.2</v>
      </c>
      <c r="M202" s="13">
        <f t="shared" si="6"/>
        <v>1.6800000000000002</v>
      </c>
      <c r="N202" s="13">
        <f t="shared" si="7"/>
        <v>0</v>
      </c>
    </row>
    <row r="203" spans="3:14" ht="15.75" customHeight="1" thickBot="1" x14ac:dyDescent="0.25">
      <c r="C203" s="9">
        <v>202</v>
      </c>
      <c r="D203" s="8" t="s">
        <v>92</v>
      </c>
      <c r="E203" s="8" t="s">
        <v>19</v>
      </c>
      <c r="F203" s="8">
        <v>6795</v>
      </c>
      <c r="G203" s="8">
        <v>250</v>
      </c>
      <c r="H203" s="8">
        <v>250</v>
      </c>
      <c r="I203" s="8" t="s">
        <v>149</v>
      </c>
      <c r="J203" s="6"/>
      <c r="K203" s="14"/>
      <c r="L203" s="11">
        <v>4.2</v>
      </c>
      <c r="M203" s="13">
        <f t="shared" si="6"/>
        <v>1.6800000000000002</v>
      </c>
      <c r="N203" s="13">
        <f t="shared" si="7"/>
        <v>0</v>
      </c>
    </row>
    <row r="204" spans="3:14" ht="15.75" customHeight="1" thickBot="1" x14ac:dyDescent="0.25">
      <c r="C204" s="9">
        <v>203</v>
      </c>
      <c r="D204" s="8" t="s">
        <v>92</v>
      </c>
      <c r="E204" s="8" t="s">
        <v>19</v>
      </c>
      <c r="F204" s="8">
        <v>9770</v>
      </c>
      <c r="G204" s="8">
        <v>250</v>
      </c>
      <c r="H204" s="8">
        <v>250</v>
      </c>
      <c r="I204" s="8" t="s">
        <v>149</v>
      </c>
      <c r="J204" s="6"/>
      <c r="K204" s="14"/>
      <c r="L204" s="11">
        <v>4.2</v>
      </c>
      <c r="M204" s="13">
        <f t="shared" si="6"/>
        <v>1.6800000000000002</v>
      </c>
      <c r="N204" s="13">
        <f t="shared" si="7"/>
        <v>0</v>
      </c>
    </row>
    <row r="205" spans="3:14" ht="15" hidden="1" thickBot="1" x14ac:dyDescent="0.25">
      <c r="C205" s="9">
        <v>204</v>
      </c>
      <c r="D205" s="8" t="s">
        <v>93</v>
      </c>
      <c r="E205" s="8" t="s">
        <v>19</v>
      </c>
      <c r="F205" s="8">
        <v>5130</v>
      </c>
      <c r="G205" s="8">
        <v>310</v>
      </c>
      <c r="H205" s="8">
        <v>313</v>
      </c>
      <c r="I205" s="8" t="s">
        <v>149</v>
      </c>
      <c r="J205" s="6" t="s">
        <v>137</v>
      </c>
      <c r="K205" s="14">
        <v>8</v>
      </c>
      <c r="L205" s="11">
        <v>4.2</v>
      </c>
      <c r="M205" s="13">
        <f t="shared" si="6"/>
        <v>1.3548387096774195</v>
      </c>
      <c r="N205" s="13">
        <f t="shared" si="7"/>
        <v>0.967741935483871</v>
      </c>
    </row>
    <row r="206" spans="3:14" ht="15" hidden="1" thickBot="1" x14ac:dyDescent="0.25">
      <c r="C206" s="9">
        <v>205</v>
      </c>
      <c r="D206" s="8" t="s">
        <v>93</v>
      </c>
      <c r="E206" s="8" t="s">
        <v>19</v>
      </c>
      <c r="F206" s="8">
        <v>5080</v>
      </c>
      <c r="G206" s="8">
        <v>310</v>
      </c>
      <c r="H206" s="8">
        <v>313</v>
      </c>
      <c r="I206" s="8" t="s">
        <v>149</v>
      </c>
      <c r="J206" s="6"/>
      <c r="K206" s="14"/>
      <c r="L206" s="11">
        <v>4.2</v>
      </c>
      <c r="M206" s="13">
        <f t="shared" si="6"/>
        <v>1.3548387096774195</v>
      </c>
      <c r="N206" s="13">
        <f t="shared" si="7"/>
        <v>0.967741935483871</v>
      </c>
    </row>
    <row r="207" spans="3:14" ht="15" hidden="1" thickBot="1" x14ac:dyDescent="0.25">
      <c r="C207" s="9">
        <v>206</v>
      </c>
      <c r="D207" s="8" t="s">
        <v>93</v>
      </c>
      <c r="E207" s="8" t="s">
        <v>19</v>
      </c>
      <c r="F207" s="8">
        <v>4995</v>
      </c>
      <c r="G207" s="8">
        <v>310</v>
      </c>
      <c r="H207" s="8">
        <v>313</v>
      </c>
      <c r="I207" s="8" t="s">
        <v>149</v>
      </c>
      <c r="J207" s="6"/>
      <c r="K207" s="14"/>
      <c r="L207" s="11">
        <v>4.2</v>
      </c>
      <c r="M207" s="13">
        <f t="shared" si="6"/>
        <v>1.3548387096774195</v>
      </c>
      <c r="N207" s="13">
        <f t="shared" si="7"/>
        <v>0.967741935483871</v>
      </c>
    </row>
    <row r="208" spans="3:14" ht="15" hidden="1" thickBot="1" x14ac:dyDescent="0.25">
      <c r="C208" s="9">
        <v>207</v>
      </c>
      <c r="D208" s="8" t="s">
        <v>93</v>
      </c>
      <c r="E208" s="8" t="s">
        <v>19</v>
      </c>
      <c r="F208" s="8">
        <v>5030</v>
      </c>
      <c r="G208" s="8">
        <v>310</v>
      </c>
      <c r="H208" s="8">
        <v>313</v>
      </c>
      <c r="I208" s="8" t="s">
        <v>149</v>
      </c>
      <c r="J208" s="6"/>
      <c r="K208" s="14"/>
      <c r="L208" s="11">
        <v>4.2</v>
      </c>
      <c r="M208" s="13">
        <f t="shared" si="6"/>
        <v>1.3548387096774195</v>
      </c>
      <c r="N208" s="13">
        <f t="shared" si="7"/>
        <v>0.967741935483871</v>
      </c>
    </row>
    <row r="209" spans="3:14" ht="15" hidden="1" thickBot="1" x14ac:dyDescent="0.25">
      <c r="C209" s="9">
        <v>208</v>
      </c>
      <c r="D209" s="8" t="s">
        <v>93</v>
      </c>
      <c r="E209" s="8" t="s">
        <v>19</v>
      </c>
      <c r="F209" s="8">
        <v>5000</v>
      </c>
      <c r="G209" s="8">
        <v>310</v>
      </c>
      <c r="H209" s="8">
        <v>313</v>
      </c>
      <c r="I209" s="8" t="s">
        <v>149</v>
      </c>
      <c r="J209" s="6"/>
      <c r="K209" s="14"/>
      <c r="L209" s="11">
        <v>4.2</v>
      </c>
      <c r="M209" s="13">
        <f t="shared" si="6"/>
        <v>1.3548387096774195</v>
      </c>
      <c r="N209" s="13">
        <f t="shared" si="7"/>
        <v>0.967741935483871</v>
      </c>
    </row>
    <row r="210" spans="3:14" ht="15" hidden="1" thickBot="1" x14ac:dyDescent="0.25">
      <c r="C210" s="9">
        <v>209</v>
      </c>
      <c r="D210" s="8" t="s">
        <v>93</v>
      </c>
      <c r="E210" s="8" t="s">
        <v>19</v>
      </c>
      <c r="F210" s="8">
        <v>4050</v>
      </c>
      <c r="G210" s="8">
        <v>310</v>
      </c>
      <c r="H210" s="8">
        <v>313</v>
      </c>
      <c r="I210" s="8" t="s">
        <v>149</v>
      </c>
      <c r="J210" s="6"/>
      <c r="K210" s="14"/>
      <c r="L210" s="11">
        <v>4.2</v>
      </c>
      <c r="M210" s="13">
        <f t="shared" si="6"/>
        <v>1.3548387096774195</v>
      </c>
      <c r="N210" s="13">
        <f t="shared" si="7"/>
        <v>0.967741935483871</v>
      </c>
    </row>
    <row r="211" spans="3:14" ht="15" hidden="1" thickBot="1" x14ac:dyDescent="0.25">
      <c r="C211" s="9">
        <v>210</v>
      </c>
      <c r="D211" s="8" t="s">
        <v>93</v>
      </c>
      <c r="E211" s="8" t="s">
        <v>19</v>
      </c>
      <c r="F211" s="8">
        <v>4980</v>
      </c>
      <c r="G211" s="8">
        <v>310</v>
      </c>
      <c r="H211" s="8">
        <v>313</v>
      </c>
      <c r="I211" s="8" t="s">
        <v>149</v>
      </c>
      <c r="J211" s="6"/>
      <c r="K211" s="14"/>
      <c r="L211" s="11">
        <v>4.2</v>
      </c>
      <c r="M211" s="13">
        <f t="shared" si="6"/>
        <v>1.3548387096774195</v>
      </c>
      <c r="N211" s="13">
        <f t="shared" si="7"/>
        <v>0.967741935483871</v>
      </c>
    </row>
    <row r="212" spans="3:14" ht="15" hidden="1" thickBot="1" x14ac:dyDescent="0.25">
      <c r="C212" s="9">
        <v>211</v>
      </c>
      <c r="D212" s="8" t="s">
        <v>93</v>
      </c>
      <c r="E212" s="8" t="s">
        <v>19</v>
      </c>
      <c r="F212" s="8">
        <v>5135</v>
      </c>
      <c r="G212" s="8">
        <v>310</v>
      </c>
      <c r="H212" s="8">
        <v>313</v>
      </c>
      <c r="I212" s="8" t="s">
        <v>149</v>
      </c>
      <c r="J212" s="6"/>
      <c r="K212" s="14"/>
      <c r="L212" s="11">
        <v>4.2</v>
      </c>
      <c r="M212" s="13">
        <f t="shared" si="6"/>
        <v>1.3548387096774195</v>
      </c>
      <c r="N212" s="13">
        <f t="shared" si="7"/>
        <v>0.967741935483871</v>
      </c>
    </row>
    <row r="213" spans="3:14" ht="15" hidden="1" thickBot="1" x14ac:dyDescent="0.25">
      <c r="C213" s="9">
        <v>212</v>
      </c>
      <c r="D213" s="8" t="s">
        <v>94</v>
      </c>
      <c r="E213" s="8" t="s">
        <v>19</v>
      </c>
      <c r="F213" s="8">
        <v>6300</v>
      </c>
      <c r="G213" s="8">
        <v>360</v>
      </c>
      <c r="H213" s="8">
        <v>357</v>
      </c>
      <c r="I213" s="5" t="s">
        <v>147</v>
      </c>
      <c r="J213" s="6" t="s">
        <v>138</v>
      </c>
      <c r="K213" s="14">
        <v>3</v>
      </c>
      <c r="L213" s="11">
        <v>5</v>
      </c>
      <c r="M213" s="13">
        <f t="shared" si="6"/>
        <v>1.3888888888888888</v>
      </c>
      <c r="N213" s="13">
        <f t="shared" si="7"/>
        <v>-0.83333333333333337</v>
      </c>
    </row>
    <row r="214" spans="3:14" ht="15" hidden="1" thickBot="1" x14ac:dyDescent="0.25">
      <c r="C214" s="9">
        <v>213</v>
      </c>
      <c r="D214" s="8" t="s">
        <v>94</v>
      </c>
      <c r="E214" s="8" t="s">
        <v>19</v>
      </c>
      <c r="F214" s="8">
        <v>7455</v>
      </c>
      <c r="G214" s="8">
        <v>360</v>
      </c>
      <c r="H214" s="8">
        <v>360</v>
      </c>
      <c r="I214" s="5" t="s">
        <v>147</v>
      </c>
      <c r="J214" s="6"/>
      <c r="K214" s="14"/>
      <c r="L214" s="11">
        <v>5</v>
      </c>
      <c r="M214" s="13">
        <f t="shared" si="6"/>
        <v>1.3888888888888888</v>
      </c>
      <c r="N214" s="13">
        <f t="shared" si="7"/>
        <v>0</v>
      </c>
    </row>
    <row r="215" spans="3:14" ht="15" hidden="1" thickBot="1" x14ac:dyDescent="0.25">
      <c r="C215" s="9">
        <v>214</v>
      </c>
      <c r="D215" s="8" t="s">
        <v>94</v>
      </c>
      <c r="E215" s="8" t="s">
        <v>19</v>
      </c>
      <c r="F215" s="8">
        <v>7215</v>
      </c>
      <c r="G215" s="8">
        <v>360</v>
      </c>
      <c r="H215" s="8">
        <v>363</v>
      </c>
      <c r="I215" s="5" t="s">
        <v>147</v>
      </c>
      <c r="J215" s="6"/>
      <c r="K215" s="14"/>
      <c r="L215" s="11">
        <v>5</v>
      </c>
      <c r="M215" s="13">
        <f t="shared" si="6"/>
        <v>1.3888888888888888</v>
      </c>
      <c r="N215" s="13">
        <f t="shared" si="7"/>
        <v>0.83333333333333337</v>
      </c>
    </row>
    <row r="216" spans="3:14" ht="15" hidden="1" thickBot="1" x14ac:dyDescent="0.25">
      <c r="C216" s="9">
        <v>215</v>
      </c>
      <c r="D216" s="8" t="s">
        <v>95</v>
      </c>
      <c r="E216" s="8" t="s">
        <v>19</v>
      </c>
      <c r="F216" s="8">
        <v>7093</v>
      </c>
      <c r="G216" s="8">
        <v>350</v>
      </c>
      <c r="H216" s="8">
        <v>352</v>
      </c>
      <c r="I216" s="5" t="s">
        <v>147</v>
      </c>
      <c r="J216" s="6" t="s">
        <v>139</v>
      </c>
      <c r="K216" s="14">
        <v>1</v>
      </c>
      <c r="L216" s="11">
        <v>5</v>
      </c>
      <c r="M216" s="13">
        <f t="shared" si="6"/>
        <v>1.4285714285714286</v>
      </c>
      <c r="N216" s="13">
        <f t="shared" si="7"/>
        <v>0.5714285714285714</v>
      </c>
    </row>
    <row r="217" spans="3:14" ht="15" hidden="1" thickBot="1" x14ac:dyDescent="0.25">
      <c r="C217" s="9">
        <v>216</v>
      </c>
      <c r="D217" s="8" t="s">
        <v>95</v>
      </c>
      <c r="E217" s="8" t="s">
        <v>19</v>
      </c>
      <c r="F217" s="8">
        <v>7090</v>
      </c>
      <c r="G217" s="8">
        <v>350</v>
      </c>
      <c r="H217" s="8">
        <v>354</v>
      </c>
      <c r="I217" s="5" t="s">
        <v>147</v>
      </c>
      <c r="J217" s="6"/>
      <c r="K217" s="14"/>
      <c r="L217" s="11">
        <v>5</v>
      </c>
      <c r="M217" s="13">
        <f t="shared" si="6"/>
        <v>1.4285714285714286</v>
      </c>
      <c r="N217" s="13">
        <f t="shared" si="7"/>
        <v>1.1428571428571428</v>
      </c>
    </row>
    <row r="218" spans="3:14" ht="15" thickBot="1" x14ac:dyDescent="0.25">
      <c r="C218" s="9">
        <v>217</v>
      </c>
      <c r="D218" s="8" t="s">
        <v>96</v>
      </c>
      <c r="E218" s="8" t="s">
        <v>35</v>
      </c>
      <c r="F218" s="8">
        <v>4150</v>
      </c>
      <c r="G218" s="8">
        <v>270</v>
      </c>
      <c r="H218" s="8">
        <v>272</v>
      </c>
      <c r="I218" s="8" t="s">
        <v>149</v>
      </c>
      <c r="J218" s="6">
        <v>272</v>
      </c>
      <c r="K218" s="14">
        <v>2</v>
      </c>
      <c r="L218" s="11">
        <v>4.2</v>
      </c>
      <c r="M218" s="13">
        <f t="shared" si="6"/>
        <v>1.5555555555555556</v>
      </c>
      <c r="N218" s="13">
        <f t="shared" si="7"/>
        <v>0.74074074074074081</v>
      </c>
    </row>
    <row r="219" spans="3:14" ht="15" thickBot="1" x14ac:dyDescent="0.25">
      <c r="C219" s="9">
        <v>218</v>
      </c>
      <c r="D219" s="8" t="s">
        <v>96</v>
      </c>
      <c r="E219" s="8" t="s">
        <v>35</v>
      </c>
      <c r="F219" s="8">
        <v>4130</v>
      </c>
      <c r="G219" s="8">
        <v>270</v>
      </c>
      <c r="H219" s="8">
        <v>272</v>
      </c>
      <c r="I219" s="8" t="s">
        <v>149</v>
      </c>
      <c r="J219" s="6"/>
      <c r="K219" s="14"/>
      <c r="L219" s="11">
        <v>4.2</v>
      </c>
      <c r="M219" s="13">
        <f t="shared" si="6"/>
        <v>1.5555555555555556</v>
      </c>
      <c r="N219" s="13">
        <f t="shared" si="7"/>
        <v>0.74074074074074081</v>
      </c>
    </row>
    <row r="220" spans="3:14" ht="15" hidden="1" thickBot="1" x14ac:dyDescent="0.25">
      <c r="C220" s="9">
        <v>219</v>
      </c>
      <c r="D220" s="8" t="s">
        <v>97</v>
      </c>
      <c r="E220" s="8" t="s">
        <v>41</v>
      </c>
      <c r="F220" s="8">
        <v>7318</v>
      </c>
      <c r="G220" s="8">
        <v>290</v>
      </c>
      <c r="H220" s="8">
        <v>293</v>
      </c>
      <c r="I220" s="8" t="s">
        <v>149</v>
      </c>
      <c r="J220" s="6">
        <v>293</v>
      </c>
      <c r="K220" s="14">
        <v>3</v>
      </c>
      <c r="L220" s="11">
        <v>4.2</v>
      </c>
      <c r="M220" s="13">
        <f t="shared" si="6"/>
        <v>1.4482758620689655</v>
      </c>
      <c r="N220" s="13">
        <f t="shared" si="7"/>
        <v>1.0344827586206897</v>
      </c>
    </row>
    <row r="221" spans="3:14" ht="15" hidden="1" thickBot="1" x14ac:dyDescent="0.25">
      <c r="C221" s="9">
        <v>220</v>
      </c>
      <c r="D221" s="8" t="s">
        <v>97</v>
      </c>
      <c r="E221" s="8" t="s">
        <v>41</v>
      </c>
      <c r="F221" s="8">
        <v>7190</v>
      </c>
      <c r="G221" s="8">
        <v>290</v>
      </c>
      <c r="H221" s="8">
        <v>293</v>
      </c>
      <c r="I221" s="8" t="s">
        <v>149</v>
      </c>
      <c r="J221" s="6"/>
      <c r="K221" s="14"/>
      <c r="L221" s="11">
        <v>4.2</v>
      </c>
      <c r="M221" s="13">
        <f t="shared" si="6"/>
        <v>1.4482758620689655</v>
      </c>
      <c r="N221" s="13">
        <f t="shared" si="7"/>
        <v>1.0344827586206897</v>
      </c>
    </row>
    <row r="222" spans="3:14" ht="15" hidden="1" thickBot="1" x14ac:dyDescent="0.25">
      <c r="C222" s="9">
        <v>221</v>
      </c>
      <c r="D222" s="8" t="s">
        <v>97</v>
      </c>
      <c r="E222" s="8" t="s">
        <v>41</v>
      </c>
      <c r="F222" s="8">
        <v>5915</v>
      </c>
      <c r="G222" s="8">
        <v>290</v>
      </c>
      <c r="H222" s="8">
        <v>293</v>
      </c>
      <c r="I222" s="8" t="s">
        <v>149</v>
      </c>
      <c r="J222" s="6"/>
      <c r="K222" s="14"/>
      <c r="L222" s="11">
        <v>4.2</v>
      </c>
      <c r="M222" s="13">
        <f t="shared" si="6"/>
        <v>1.4482758620689655</v>
      </c>
      <c r="N222" s="13">
        <f t="shared" si="7"/>
        <v>1.0344827586206897</v>
      </c>
    </row>
    <row r="223" spans="3:14" ht="15" hidden="1" thickBot="1" x14ac:dyDescent="0.25">
      <c r="C223" s="9">
        <v>222</v>
      </c>
      <c r="D223" s="8" t="s">
        <v>98</v>
      </c>
      <c r="E223" s="8" t="s">
        <v>41</v>
      </c>
      <c r="F223" s="8">
        <v>7945</v>
      </c>
      <c r="G223" s="8">
        <v>280</v>
      </c>
      <c r="H223" s="8">
        <v>281</v>
      </c>
      <c r="I223" s="8" t="s">
        <v>149</v>
      </c>
      <c r="J223" s="6" t="s">
        <v>140</v>
      </c>
      <c r="K223" s="14">
        <v>5</v>
      </c>
      <c r="L223" s="11">
        <v>4.2</v>
      </c>
      <c r="M223" s="13">
        <f t="shared" si="6"/>
        <v>1.5000000000000002</v>
      </c>
      <c r="N223" s="13">
        <f t="shared" si="7"/>
        <v>0.35714285714285715</v>
      </c>
    </row>
    <row r="224" spans="3:14" ht="15" hidden="1" thickBot="1" x14ac:dyDescent="0.25">
      <c r="C224" s="9">
        <v>223</v>
      </c>
      <c r="D224" s="8" t="s">
        <v>98</v>
      </c>
      <c r="E224" s="8" t="s">
        <v>41</v>
      </c>
      <c r="F224" s="8">
        <v>7805</v>
      </c>
      <c r="G224" s="8">
        <v>280</v>
      </c>
      <c r="H224" s="8">
        <v>281</v>
      </c>
      <c r="I224" s="8" t="s">
        <v>149</v>
      </c>
      <c r="J224" s="6"/>
      <c r="K224" s="14"/>
      <c r="L224" s="11">
        <v>4.2</v>
      </c>
      <c r="M224" s="13">
        <f t="shared" si="6"/>
        <v>1.5000000000000002</v>
      </c>
      <c r="N224" s="13">
        <f t="shared" si="7"/>
        <v>0.35714285714285715</v>
      </c>
    </row>
    <row r="225" spans="3:14" ht="15" hidden="1" thickBot="1" x14ac:dyDescent="0.25">
      <c r="C225" s="9">
        <v>224</v>
      </c>
      <c r="D225" s="8" t="s">
        <v>98</v>
      </c>
      <c r="E225" s="8" t="s">
        <v>41</v>
      </c>
      <c r="F225" s="8">
        <v>7845</v>
      </c>
      <c r="G225" s="8">
        <v>280</v>
      </c>
      <c r="H225" s="8">
        <v>281</v>
      </c>
      <c r="I225" s="8" t="s">
        <v>149</v>
      </c>
      <c r="J225" s="6"/>
      <c r="K225" s="14"/>
      <c r="L225" s="11">
        <v>4.2</v>
      </c>
      <c r="M225" s="13">
        <f t="shared" si="6"/>
        <v>1.5000000000000002</v>
      </c>
      <c r="N225" s="13">
        <f t="shared" si="7"/>
        <v>0.35714285714285715</v>
      </c>
    </row>
    <row r="226" spans="3:14" ht="15" hidden="1" thickBot="1" x14ac:dyDescent="0.25">
      <c r="C226" s="9">
        <v>225</v>
      </c>
      <c r="D226" s="8" t="s">
        <v>98</v>
      </c>
      <c r="E226" s="8" t="s">
        <v>41</v>
      </c>
      <c r="F226" s="8">
        <v>7760</v>
      </c>
      <c r="G226" s="8">
        <v>280</v>
      </c>
      <c r="H226" s="8">
        <v>281</v>
      </c>
      <c r="I226" s="8" t="s">
        <v>149</v>
      </c>
      <c r="J226" s="6"/>
      <c r="K226" s="14"/>
      <c r="L226" s="11">
        <v>4.2</v>
      </c>
      <c r="M226" s="13">
        <f t="shared" si="6"/>
        <v>1.5000000000000002</v>
      </c>
      <c r="N226" s="13">
        <f t="shared" si="7"/>
        <v>0.35714285714285715</v>
      </c>
    </row>
    <row r="227" spans="3:14" ht="15" hidden="1" thickBot="1" x14ac:dyDescent="0.25">
      <c r="C227" s="9">
        <v>226</v>
      </c>
      <c r="D227" s="8" t="s">
        <v>98</v>
      </c>
      <c r="E227" s="8" t="s">
        <v>41</v>
      </c>
      <c r="F227" s="8">
        <v>7603</v>
      </c>
      <c r="G227" s="8">
        <v>280</v>
      </c>
      <c r="H227" s="8">
        <v>281</v>
      </c>
      <c r="I227" s="8" t="s">
        <v>149</v>
      </c>
      <c r="J227" s="6"/>
      <c r="K227" s="14"/>
      <c r="L227" s="11">
        <v>4.2</v>
      </c>
      <c r="M227" s="13">
        <f t="shared" si="6"/>
        <v>1.5000000000000002</v>
      </c>
      <c r="N227" s="13">
        <f t="shared" si="7"/>
        <v>0.35714285714285715</v>
      </c>
    </row>
    <row r="228" spans="3:14" ht="15" hidden="1" thickBot="1" x14ac:dyDescent="0.25">
      <c r="C228" s="9">
        <v>227</v>
      </c>
      <c r="D228" s="8" t="s">
        <v>99</v>
      </c>
      <c r="E228" s="8" t="s">
        <v>19</v>
      </c>
      <c r="F228" s="8">
        <v>7985</v>
      </c>
      <c r="G228" s="8">
        <v>280</v>
      </c>
      <c r="H228" s="8">
        <v>281</v>
      </c>
      <c r="I228" s="8" t="s">
        <v>149</v>
      </c>
      <c r="J228" s="6" t="s">
        <v>140</v>
      </c>
      <c r="K228" s="14">
        <v>6</v>
      </c>
      <c r="L228" s="11">
        <v>4.2</v>
      </c>
      <c r="M228" s="13">
        <f t="shared" si="6"/>
        <v>1.5000000000000002</v>
      </c>
      <c r="N228" s="13">
        <f t="shared" si="7"/>
        <v>0.35714285714285715</v>
      </c>
    </row>
    <row r="229" spans="3:14" ht="15" hidden="1" thickBot="1" x14ac:dyDescent="0.25">
      <c r="C229" s="9">
        <v>228</v>
      </c>
      <c r="D229" s="8" t="s">
        <v>99</v>
      </c>
      <c r="E229" s="8" t="s">
        <v>19</v>
      </c>
      <c r="F229" s="8">
        <v>7885</v>
      </c>
      <c r="G229" s="8">
        <v>280</v>
      </c>
      <c r="H229" s="8">
        <v>281</v>
      </c>
      <c r="I229" s="8" t="s">
        <v>149</v>
      </c>
      <c r="J229" s="6"/>
      <c r="K229" s="14"/>
      <c r="L229" s="11">
        <v>4.2</v>
      </c>
      <c r="M229" s="13">
        <f t="shared" si="6"/>
        <v>1.5000000000000002</v>
      </c>
      <c r="N229" s="13">
        <f t="shared" si="7"/>
        <v>0.35714285714285715</v>
      </c>
    </row>
    <row r="230" spans="3:14" ht="15" hidden="1" thickBot="1" x14ac:dyDescent="0.25">
      <c r="C230" s="9">
        <v>229</v>
      </c>
      <c r="D230" s="8" t="s">
        <v>99</v>
      </c>
      <c r="E230" s="8" t="s">
        <v>19</v>
      </c>
      <c r="F230" s="8">
        <v>7950</v>
      </c>
      <c r="G230" s="8">
        <v>280</v>
      </c>
      <c r="H230" s="8">
        <v>281</v>
      </c>
      <c r="I230" s="8" t="s">
        <v>149</v>
      </c>
      <c r="J230" s="6"/>
      <c r="K230" s="14"/>
      <c r="L230" s="11">
        <v>4.2</v>
      </c>
      <c r="M230" s="13">
        <f t="shared" si="6"/>
        <v>1.5000000000000002</v>
      </c>
      <c r="N230" s="13">
        <f t="shared" si="7"/>
        <v>0.35714285714285715</v>
      </c>
    </row>
    <row r="231" spans="3:14" ht="15" hidden="1" thickBot="1" x14ac:dyDescent="0.25">
      <c r="C231" s="9">
        <v>230</v>
      </c>
      <c r="D231" s="8" t="s">
        <v>99</v>
      </c>
      <c r="E231" s="8" t="s">
        <v>19</v>
      </c>
      <c r="F231" s="8">
        <v>7890</v>
      </c>
      <c r="G231" s="8">
        <v>280</v>
      </c>
      <c r="H231" s="8">
        <v>281</v>
      </c>
      <c r="I231" s="8" t="s">
        <v>149</v>
      </c>
      <c r="J231" s="6"/>
      <c r="K231" s="14"/>
      <c r="L231" s="11">
        <v>4.2</v>
      </c>
      <c r="M231" s="13">
        <f t="shared" si="6"/>
        <v>1.5000000000000002</v>
      </c>
      <c r="N231" s="13">
        <f t="shared" si="7"/>
        <v>0.35714285714285715</v>
      </c>
    </row>
    <row r="232" spans="3:14" ht="15" hidden="1" thickBot="1" x14ac:dyDescent="0.25">
      <c r="C232" s="9">
        <v>231</v>
      </c>
      <c r="D232" s="8" t="s">
        <v>99</v>
      </c>
      <c r="E232" s="8" t="s">
        <v>19</v>
      </c>
      <c r="F232" s="8">
        <v>7890</v>
      </c>
      <c r="G232" s="8">
        <v>280</v>
      </c>
      <c r="H232" s="8">
        <v>281</v>
      </c>
      <c r="I232" s="8" t="s">
        <v>149</v>
      </c>
      <c r="J232" s="6"/>
      <c r="K232" s="14"/>
      <c r="L232" s="11">
        <v>4.2</v>
      </c>
      <c r="M232" s="13">
        <f t="shared" si="6"/>
        <v>1.5000000000000002</v>
      </c>
      <c r="N232" s="13">
        <f t="shared" si="7"/>
        <v>0.35714285714285715</v>
      </c>
    </row>
    <row r="233" spans="3:14" ht="15" hidden="1" thickBot="1" x14ac:dyDescent="0.25">
      <c r="C233" s="9">
        <v>232</v>
      </c>
      <c r="D233" s="8" t="s">
        <v>99</v>
      </c>
      <c r="E233" s="8" t="s">
        <v>19</v>
      </c>
      <c r="F233" s="8">
        <v>7930</v>
      </c>
      <c r="G233" s="8">
        <v>280</v>
      </c>
      <c r="H233" s="8">
        <v>281</v>
      </c>
      <c r="I233" s="8" t="s">
        <v>149</v>
      </c>
      <c r="J233" s="6"/>
      <c r="K233" s="14"/>
      <c r="L233" s="11">
        <v>4.2</v>
      </c>
      <c r="M233" s="13">
        <f t="shared" si="6"/>
        <v>1.5000000000000002</v>
      </c>
      <c r="N233" s="13">
        <f t="shared" si="7"/>
        <v>0.35714285714285715</v>
      </c>
    </row>
    <row r="234" spans="3:14" ht="15" thickBot="1" x14ac:dyDescent="0.25">
      <c r="C234" s="9">
        <v>233</v>
      </c>
      <c r="D234" s="8" t="s">
        <v>100</v>
      </c>
      <c r="E234" s="8" t="s">
        <v>41</v>
      </c>
      <c r="F234" s="8">
        <v>4687</v>
      </c>
      <c r="G234" s="8">
        <v>320</v>
      </c>
      <c r="H234" s="8">
        <v>320</v>
      </c>
      <c r="I234" s="4" t="s">
        <v>147</v>
      </c>
      <c r="J234" s="6">
        <v>320</v>
      </c>
      <c r="K234" s="14">
        <v>6</v>
      </c>
      <c r="L234" s="11">
        <v>5</v>
      </c>
      <c r="M234" s="13">
        <f t="shared" si="6"/>
        <v>1.5625</v>
      </c>
      <c r="N234" s="13">
        <f t="shared" si="7"/>
        <v>0</v>
      </c>
    </row>
    <row r="235" spans="3:14" ht="15" thickBot="1" x14ac:dyDescent="0.25">
      <c r="C235" s="9">
        <v>234</v>
      </c>
      <c r="D235" s="8" t="s">
        <v>100</v>
      </c>
      <c r="E235" s="8" t="s">
        <v>41</v>
      </c>
      <c r="F235" s="8">
        <v>4673</v>
      </c>
      <c r="G235" s="8">
        <v>320</v>
      </c>
      <c r="H235" s="8">
        <v>320</v>
      </c>
      <c r="I235" s="4" t="s">
        <v>147</v>
      </c>
      <c r="J235" s="6"/>
      <c r="K235" s="14"/>
      <c r="L235" s="11">
        <v>5</v>
      </c>
      <c r="M235" s="13">
        <f t="shared" si="6"/>
        <v>1.5625</v>
      </c>
      <c r="N235" s="13">
        <f t="shared" si="7"/>
        <v>0</v>
      </c>
    </row>
    <row r="236" spans="3:14" ht="15" thickBot="1" x14ac:dyDescent="0.25">
      <c r="C236" s="9">
        <v>235</v>
      </c>
      <c r="D236" s="8" t="s">
        <v>100</v>
      </c>
      <c r="E236" s="8" t="s">
        <v>41</v>
      </c>
      <c r="F236" s="8">
        <v>4590</v>
      </c>
      <c r="G236" s="8">
        <v>320</v>
      </c>
      <c r="H236" s="8">
        <v>320</v>
      </c>
      <c r="I236" s="4" t="s">
        <v>147</v>
      </c>
      <c r="J236" s="6"/>
      <c r="K236" s="14"/>
      <c r="L236" s="11">
        <v>5</v>
      </c>
      <c r="M236" s="13">
        <f t="shared" si="6"/>
        <v>1.5625</v>
      </c>
      <c r="N236" s="13">
        <f t="shared" si="7"/>
        <v>0</v>
      </c>
    </row>
    <row r="237" spans="3:14" ht="15" thickBot="1" x14ac:dyDescent="0.25">
      <c r="C237" s="9">
        <v>236</v>
      </c>
      <c r="D237" s="8" t="s">
        <v>100</v>
      </c>
      <c r="E237" s="8" t="s">
        <v>41</v>
      </c>
      <c r="F237" s="8">
        <v>4690</v>
      </c>
      <c r="G237" s="8">
        <v>320</v>
      </c>
      <c r="H237" s="8">
        <v>320</v>
      </c>
      <c r="I237" s="4" t="s">
        <v>147</v>
      </c>
      <c r="J237" s="6"/>
      <c r="K237" s="14"/>
      <c r="L237" s="11">
        <v>5</v>
      </c>
      <c r="M237" s="13">
        <f t="shared" si="6"/>
        <v>1.5625</v>
      </c>
      <c r="N237" s="13">
        <f t="shared" si="7"/>
        <v>0</v>
      </c>
    </row>
    <row r="238" spans="3:14" ht="15" thickBot="1" x14ac:dyDescent="0.25">
      <c r="C238" s="9">
        <v>237</v>
      </c>
      <c r="D238" s="8" t="s">
        <v>100</v>
      </c>
      <c r="E238" s="8" t="s">
        <v>41</v>
      </c>
      <c r="F238" s="8">
        <v>4325</v>
      </c>
      <c r="G238" s="8">
        <v>320</v>
      </c>
      <c r="H238" s="8">
        <v>320</v>
      </c>
      <c r="I238" s="4" t="s">
        <v>147</v>
      </c>
      <c r="J238" s="6"/>
      <c r="K238" s="14"/>
      <c r="L238" s="11">
        <v>5</v>
      </c>
      <c r="M238" s="13">
        <f t="shared" si="6"/>
        <v>1.5625</v>
      </c>
      <c r="N238" s="13">
        <f t="shared" si="7"/>
        <v>0</v>
      </c>
    </row>
    <row r="239" spans="3:14" ht="15" thickBot="1" x14ac:dyDescent="0.25">
      <c r="C239" s="9">
        <v>238</v>
      </c>
      <c r="D239" s="8" t="s">
        <v>100</v>
      </c>
      <c r="E239" s="8" t="s">
        <v>41</v>
      </c>
      <c r="F239" s="8">
        <v>4290</v>
      </c>
      <c r="G239" s="8">
        <v>320</v>
      </c>
      <c r="H239" s="8">
        <v>320</v>
      </c>
      <c r="I239" s="4" t="s">
        <v>147</v>
      </c>
      <c r="J239" s="6"/>
      <c r="K239" s="14"/>
      <c r="L239" s="11">
        <v>5</v>
      </c>
      <c r="M239" s="13">
        <f t="shared" si="6"/>
        <v>1.5625</v>
      </c>
      <c r="N239" s="13">
        <f t="shared" si="7"/>
        <v>0</v>
      </c>
    </row>
    <row r="240" spans="3:14" ht="15" thickBot="1" x14ac:dyDescent="0.25">
      <c r="C240" s="9">
        <v>239</v>
      </c>
      <c r="D240" s="8" t="s">
        <v>101</v>
      </c>
      <c r="E240" s="8" t="s">
        <v>41</v>
      </c>
      <c r="F240" s="8">
        <v>4800</v>
      </c>
      <c r="G240" s="8">
        <v>310</v>
      </c>
      <c r="H240" s="8">
        <v>315</v>
      </c>
      <c r="I240" s="4" t="s">
        <v>147</v>
      </c>
      <c r="J240" s="6">
        <v>315</v>
      </c>
      <c r="K240" s="14">
        <v>2</v>
      </c>
      <c r="L240" s="11">
        <v>5</v>
      </c>
      <c r="M240" s="13">
        <f t="shared" si="6"/>
        <v>1.6129032258064515</v>
      </c>
      <c r="N240" s="13">
        <f t="shared" si="7"/>
        <v>1.6129032258064515</v>
      </c>
    </row>
    <row r="241" spans="3:14" ht="15" thickBot="1" x14ac:dyDescent="0.25">
      <c r="C241" s="9">
        <v>240</v>
      </c>
      <c r="D241" s="8" t="s">
        <v>101</v>
      </c>
      <c r="E241" s="8" t="s">
        <v>41</v>
      </c>
      <c r="F241" s="8">
        <v>4880</v>
      </c>
      <c r="G241" s="8">
        <v>310</v>
      </c>
      <c r="H241" s="8">
        <v>315</v>
      </c>
      <c r="I241" s="4" t="s">
        <v>147</v>
      </c>
      <c r="J241" s="6"/>
      <c r="K241" s="14"/>
      <c r="L241" s="11">
        <v>5</v>
      </c>
      <c r="M241" s="13">
        <f t="shared" si="6"/>
        <v>1.6129032258064515</v>
      </c>
      <c r="N241" s="13">
        <f t="shared" si="7"/>
        <v>1.6129032258064515</v>
      </c>
    </row>
    <row r="242" spans="3:14" ht="15" thickBot="1" x14ac:dyDescent="0.25">
      <c r="C242" s="9">
        <v>241</v>
      </c>
      <c r="D242" s="8" t="s">
        <v>102</v>
      </c>
      <c r="E242" s="8" t="s">
        <v>19</v>
      </c>
      <c r="F242" s="8">
        <v>4195</v>
      </c>
      <c r="G242" s="8">
        <v>270</v>
      </c>
      <c r="H242" s="8">
        <v>271</v>
      </c>
      <c r="I242" s="8" t="s">
        <v>149</v>
      </c>
      <c r="J242" s="6" t="s">
        <v>141</v>
      </c>
      <c r="K242" s="14">
        <v>12</v>
      </c>
      <c r="L242" s="11">
        <v>4.2</v>
      </c>
      <c r="M242" s="13">
        <f t="shared" si="6"/>
        <v>1.5555555555555556</v>
      </c>
      <c r="N242" s="13">
        <f t="shared" si="7"/>
        <v>0.37037037037037041</v>
      </c>
    </row>
    <row r="243" spans="3:14" ht="15" thickBot="1" x14ac:dyDescent="0.25">
      <c r="C243" s="9">
        <v>242</v>
      </c>
      <c r="D243" s="8" t="s">
        <v>102</v>
      </c>
      <c r="E243" s="8" t="s">
        <v>19</v>
      </c>
      <c r="F243" s="8">
        <v>4175</v>
      </c>
      <c r="G243" s="8">
        <v>270</v>
      </c>
      <c r="H243" s="8">
        <v>271</v>
      </c>
      <c r="I243" s="8" t="s">
        <v>149</v>
      </c>
      <c r="J243" s="6"/>
      <c r="K243" s="14"/>
      <c r="L243" s="11">
        <v>4.2</v>
      </c>
      <c r="M243" s="13">
        <f t="shared" si="6"/>
        <v>1.5555555555555556</v>
      </c>
      <c r="N243" s="13">
        <f t="shared" si="7"/>
        <v>0.37037037037037041</v>
      </c>
    </row>
    <row r="244" spans="3:14" ht="15" thickBot="1" x14ac:dyDescent="0.25">
      <c r="C244" s="9">
        <v>243</v>
      </c>
      <c r="D244" s="8" t="s">
        <v>102</v>
      </c>
      <c r="E244" s="8" t="s">
        <v>19</v>
      </c>
      <c r="F244" s="8">
        <v>4200</v>
      </c>
      <c r="G244" s="8">
        <v>270</v>
      </c>
      <c r="H244" s="8">
        <v>271</v>
      </c>
      <c r="I244" s="8" t="s">
        <v>149</v>
      </c>
      <c r="J244" s="6"/>
      <c r="K244" s="14"/>
      <c r="L244" s="11">
        <v>4.2</v>
      </c>
      <c r="M244" s="13">
        <f t="shared" si="6"/>
        <v>1.5555555555555556</v>
      </c>
      <c r="N244" s="13">
        <f t="shared" si="7"/>
        <v>0.37037037037037041</v>
      </c>
    </row>
    <row r="245" spans="3:14" ht="15" thickBot="1" x14ac:dyDescent="0.25">
      <c r="C245" s="9">
        <v>244</v>
      </c>
      <c r="D245" s="8" t="s">
        <v>102</v>
      </c>
      <c r="E245" s="8" t="s">
        <v>19</v>
      </c>
      <c r="F245" s="8">
        <v>4245</v>
      </c>
      <c r="G245" s="8">
        <v>270</v>
      </c>
      <c r="H245" s="8">
        <v>271</v>
      </c>
      <c r="I245" s="8" t="s">
        <v>149</v>
      </c>
      <c r="J245" s="6"/>
      <c r="K245" s="14"/>
      <c r="L245" s="11">
        <v>4.2</v>
      </c>
      <c r="M245" s="13">
        <f t="shared" si="6"/>
        <v>1.5555555555555556</v>
      </c>
      <c r="N245" s="13">
        <f t="shared" si="7"/>
        <v>0.37037037037037041</v>
      </c>
    </row>
    <row r="246" spans="3:14" ht="15" thickBot="1" x14ac:dyDescent="0.25">
      <c r="C246" s="9">
        <v>245</v>
      </c>
      <c r="D246" s="8" t="s">
        <v>102</v>
      </c>
      <c r="E246" s="8" t="s">
        <v>19</v>
      </c>
      <c r="F246" s="8">
        <v>4195</v>
      </c>
      <c r="G246" s="8">
        <v>270</v>
      </c>
      <c r="H246" s="8">
        <v>271</v>
      </c>
      <c r="I246" s="8" t="s">
        <v>149</v>
      </c>
      <c r="J246" s="6"/>
      <c r="K246" s="14"/>
      <c r="L246" s="11">
        <v>4.2</v>
      </c>
      <c r="M246" s="13">
        <f t="shared" si="6"/>
        <v>1.5555555555555556</v>
      </c>
      <c r="N246" s="13">
        <f t="shared" si="7"/>
        <v>0.37037037037037041</v>
      </c>
    </row>
    <row r="247" spans="3:14" ht="15" thickBot="1" x14ac:dyDescent="0.25">
      <c r="C247" s="9">
        <v>246</v>
      </c>
      <c r="D247" s="8" t="s">
        <v>102</v>
      </c>
      <c r="E247" s="8" t="s">
        <v>19</v>
      </c>
      <c r="F247" s="8">
        <v>4245</v>
      </c>
      <c r="G247" s="8">
        <v>270</v>
      </c>
      <c r="H247" s="8">
        <v>271</v>
      </c>
      <c r="I247" s="8" t="s">
        <v>149</v>
      </c>
      <c r="J247" s="6"/>
      <c r="K247" s="14"/>
      <c r="L247" s="11">
        <v>4.2</v>
      </c>
      <c r="M247" s="13">
        <f t="shared" si="6"/>
        <v>1.5555555555555556</v>
      </c>
      <c r="N247" s="13">
        <f t="shared" si="7"/>
        <v>0.37037037037037041</v>
      </c>
    </row>
    <row r="248" spans="3:14" ht="15" thickBot="1" x14ac:dyDescent="0.25">
      <c r="C248" s="9">
        <v>247</v>
      </c>
      <c r="D248" s="8" t="s">
        <v>102</v>
      </c>
      <c r="E248" s="8" t="s">
        <v>19</v>
      </c>
      <c r="F248" s="8">
        <v>4177</v>
      </c>
      <c r="G248" s="8">
        <v>270</v>
      </c>
      <c r="H248" s="8">
        <v>271</v>
      </c>
      <c r="I248" s="8" t="s">
        <v>149</v>
      </c>
      <c r="J248" s="6"/>
      <c r="K248" s="14"/>
      <c r="L248" s="11">
        <v>4.2</v>
      </c>
      <c r="M248" s="13">
        <f t="shared" si="6"/>
        <v>1.5555555555555556</v>
      </c>
      <c r="N248" s="13">
        <f t="shared" si="7"/>
        <v>0.37037037037037041</v>
      </c>
    </row>
    <row r="249" spans="3:14" ht="15" thickBot="1" x14ac:dyDescent="0.25">
      <c r="C249" s="9">
        <v>248</v>
      </c>
      <c r="D249" s="8" t="s">
        <v>102</v>
      </c>
      <c r="E249" s="8" t="s">
        <v>19</v>
      </c>
      <c r="F249" s="8">
        <v>4305</v>
      </c>
      <c r="G249" s="8">
        <v>270</v>
      </c>
      <c r="H249" s="8">
        <v>271</v>
      </c>
      <c r="I249" s="8" t="s">
        <v>149</v>
      </c>
      <c r="J249" s="6"/>
      <c r="K249" s="14"/>
      <c r="L249" s="11">
        <v>4.2</v>
      </c>
      <c r="M249" s="13">
        <f t="shared" si="6"/>
        <v>1.5555555555555556</v>
      </c>
      <c r="N249" s="13">
        <f t="shared" si="7"/>
        <v>0.37037037037037041</v>
      </c>
    </row>
    <row r="250" spans="3:14" ht="15" thickBot="1" x14ac:dyDescent="0.25">
      <c r="C250" s="9">
        <v>249</v>
      </c>
      <c r="D250" s="8" t="s">
        <v>102</v>
      </c>
      <c r="E250" s="8" t="s">
        <v>19</v>
      </c>
      <c r="F250" s="8">
        <v>4270</v>
      </c>
      <c r="G250" s="8">
        <v>270</v>
      </c>
      <c r="H250" s="8">
        <v>271</v>
      </c>
      <c r="I250" s="8" t="s">
        <v>149</v>
      </c>
      <c r="J250" s="6"/>
      <c r="K250" s="14"/>
      <c r="L250" s="11">
        <v>4.2</v>
      </c>
      <c r="M250" s="13">
        <f t="shared" si="6"/>
        <v>1.5555555555555556</v>
      </c>
      <c r="N250" s="13">
        <f t="shared" si="7"/>
        <v>0.37037037037037041</v>
      </c>
    </row>
    <row r="251" spans="3:14" ht="15" thickBot="1" x14ac:dyDescent="0.25">
      <c r="C251" s="9">
        <v>250</v>
      </c>
      <c r="D251" s="8" t="s">
        <v>102</v>
      </c>
      <c r="E251" s="8" t="s">
        <v>19</v>
      </c>
      <c r="F251" s="8">
        <v>4301</v>
      </c>
      <c r="G251" s="8">
        <v>270</v>
      </c>
      <c r="H251" s="8">
        <v>271</v>
      </c>
      <c r="I251" s="8" t="s">
        <v>149</v>
      </c>
      <c r="J251" s="6"/>
      <c r="K251" s="14"/>
      <c r="L251" s="11">
        <v>4.2</v>
      </c>
      <c r="M251" s="13">
        <f t="shared" si="6"/>
        <v>1.5555555555555556</v>
      </c>
      <c r="N251" s="13">
        <f t="shared" si="7"/>
        <v>0.37037037037037041</v>
      </c>
    </row>
    <row r="252" spans="3:14" ht="15" thickBot="1" x14ac:dyDescent="0.25">
      <c r="C252" s="9">
        <v>251</v>
      </c>
      <c r="D252" s="8" t="s">
        <v>102</v>
      </c>
      <c r="E252" s="8" t="s">
        <v>19</v>
      </c>
      <c r="F252" s="8">
        <v>4180</v>
      </c>
      <c r="G252" s="8">
        <v>270</v>
      </c>
      <c r="H252" s="8">
        <v>271</v>
      </c>
      <c r="I252" s="8" t="s">
        <v>149</v>
      </c>
      <c r="J252" s="6"/>
      <c r="K252" s="14"/>
      <c r="L252" s="11">
        <v>4.2</v>
      </c>
      <c r="M252" s="13">
        <f t="shared" si="6"/>
        <v>1.5555555555555556</v>
      </c>
      <c r="N252" s="13">
        <f t="shared" si="7"/>
        <v>0.37037037037037041</v>
      </c>
    </row>
    <row r="253" spans="3:14" ht="15" thickBot="1" x14ac:dyDescent="0.25">
      <c r="C253" s="9">
        <v>252</v>
      </c>
      <c r="D253" s="8" t="s">
        <v>103</v>
      </c>
      <c r="E253" s="8" t="s">
        <v>19</v>
      </c>
      <c r="F253" s="8">
        <v>4565</v>
      </c>
      <c r="G253" s="8">
        <v>260</v>
      </c>
      <c r="H253" s="8">
        <v>260</v>
      </c>
      <c r="I253" s="8" t="s">
        <v>149</v>
      </c>
      <c r="J253" s="6">
        <v>260</v>
      </c>
      <c r="K253" s="14">
        <v>10</v>
      </c>
      <c r="L253" s="11">
        <v>4.2</v>
      </c>
      <c r="M253" s="13">
        <f t="shared" si="6"/>
        <v>1.6153846153846154</v>
      </c>
      <c r="N253" s="13">
        <f t="shared" si="7"/>
        <v>0</v>
      </c>
    </row>
    <row r="254" spans="3:14" ht="15" thickBot="1" x14ac:dyDescent="0.25">
      <c r="C254" s="9">
        <v>253</v>
      </c>
      <c r="D254" s="8" t="s">
        <v>103</v>
      </c>
      <c r="E254" s="8" t="s">
        <v>19</v>
      </c>
      <c r="F254" s="8">
        <v>4550</v>
      </c>
      <c r="G254" s="8">
        <v>260</v>
      </c>
      <c r="H254" s="8">
        <v>260</v>
      </c>
      <c r="I254" s="8" t="s">
        <v>149</v>
      </c>
      <c r="J254" s="6"/>
      <c r="K254" s="14"/>
      <c r="L254" s="11">
        <v>4.2</v>
      </c>
      <c r="M254" s="13">
        <f t="shared" si="6"/>
        <v>1.6153846153846154</v>
      </c>
      <c r="N254" s="13">
        <f t="shared" si="7"/>
        <v>0</v>
      </c>
    </row>
    <row r="255" spans="3:14" ht="15" thickBot="1" x14ac:dyDescent="0.25">
      <c r="C255" s="9">
        <v>254</v>
      </c>
      <c r="D255" s="8" t="s">
        <v>103</v>
      </c>
      <c r="E255" s="8" t="s">
        <v>19</v>
      </c>
      <c r="F255" s="8">
        <v>4535</v>
      </c>
      <c r="G255" s="8">
        <v>260</v>
      </c>
      <c r="H255" s="8">
        <v>260</v>
      </c>
      <c r="I255" s="8" t="s">
        <v>149</v>
      </c>
      <c r="J255" s="6"/>
      <c r="K255" s="14"/>
      <c r="L255" s="11">
        <v>4.2</v>
      </c>
      <c r="M255" s="13">
        <f t="shared" si="6"/>
        <v>1.6153846153846154</v>
      </c>
      <c r="N255" s="13">
        <f t="shared" si="7"/>
        <v>0</v>
      </c>
    </row>
    <row r="256" spans="3:14" ht="15" thickBot="1" x14ac:dyDescent="0.25">
      <c r="C256" s="9">
        <v>255</v>
      </c>
      <c r="D256" s="8" t="s">
        <v>103</v>
      </c>
      <c r="E256" s="8" t="s">
        <v>19</v>
      </c>
      <c r="F256" s="8">
        <v>4525</v>
      </c>
      <c r="G256" s="8">
        <v>260</v>
      </c>
      <c r="H256" s="8">
        <v>260</v>
      </c>
      <c r="I256" s="8" t="s">
        <v>149</v>
      </c>
      <c r="J256" s="6"/>
      <c r="K256" s="14"/>
      <c r="L256" s="11">
        <v>4.2</v>
      </c>
      <c r="M256" s="13">
        <f t="shared" si="6"/>
        <v>1.6153846153846154</v>
      </c>
      <c r="N256" s="13">
        <f t="shared" si="7"/>
        <v>0</v>
      </c>
    </row>
    <row r="257" spans="3:14" ht="15" thickBot="1" x14ac:dyDescent="0.25">
      <c r="C257" s="9">
        <v>256</v>
      </c>
      <c r="D257" s="8" t="s">
        <v>103</v>
      </c>
      <c r="E257" s="8" t="s">
        <v>19</v>
      </c>
      <c r="F257" s="8">
        <v>4600</v>
      </c>
      <c r="G257" s="8">
        <v>260</v>
      </c>
      <c r="H257" s="8">
        <v>260</v>
      </c>
      <c r="I257" s="8" t="s">
        <v>149</v>
      </c>
      <c r="J257" s="6"/>
      <c r="K257" s="14"/>
      <c r="L257" s="11">
        <v>4.2</v>
      </c>
      <c r="M257" s="13">
        <f t="shared" si="6"/>
        <v>1.6153846153846154</v>
      </c>
      <c r="N257" s="13">
        <f t="shared" si="7"/>
        <v>0</v>
      </c>
    </row>
    <row r="258" spans="3:14" ht="15" thickBot="1" x14ac:dyDescent="0.25">
      <c r="C258" s="9">
        <v>257</v>
      </c>
      <c r="D258" s="8" t="s">
        <v>103</v>
      </c>
      <c r="E258" s="8" t="s">
        <v>19</v>
      </c>
      <c r="F258" s="8">
        <v>4577</v>
      </c>
      <c r="G258" s="8">
        <v>260</v>
      </c>
      <c r="H258" s="8">
        <v>260</v>
      </c>
      <c r="I258" s="8" t="s">
        <v>149</v>
      </c>
      <c r="J258" s="6"/>
      <c r="K258" s="14"/>
      <c r="L258" s="11">
        <v>4.2</v>
      </c>
      <c r="M258" s="13">
        <f t="shared" si="6"/>
        <v>1.6153846153846154</v>
      </c>
      <c r="N258" s="13">
        <f t="shared" si="7"/>
        <v>0</v>
      </c>
    </row>
    <row r="259" spans="3:14" ht="15" thickBot="1" x14ac:dyDescent="0.25">
      <c r="C259" s="9">
        <v>258</v>
      </c>
      <c r="D259" s="8" t="s">
        <v>103</v>
      </c>
      <c r="E259" s="8" t="s">
        <v>19</v>
      </c>
      <c r="F259" s="8">
        <v>4535</v>
      </c>
      <c r="G259" s="8">
        <v>260</v>
      </c>
      <c r="H259" s="8">
        <v>260</v>
      </c>
      <c r="I259" s="8" t="s">
        <v>149</v>
      </c>
      <c r="J259" s="6"/>
      <c r="K259" s="14"/>
      <c r="L259" s="11">
        <v>4.2</v>
      </c>
      <c r="M259" s="13">
        <f t="shared" si="6"/>
        <v>1.6153846153846154</v>
      </c>
      <c r="N259" s="13">
        <f t="shared" si="7"/>
        <v>0</v>
      </c>
    </row>
    <row r="260" spans="3:14" ht="15" thickBot="1" x14ac:dyDescent="0.25">
      <c r="C260" s="9">
        <v>259</v>
      </c>
      <c r="D260" s="8" t="s">
        <v>103</v>
      </c>
      <c r="E260" s="8" t="s">
        <v>19</v>
      </c>
      <c r="F260" s="8">
        <v>4589</v>
      </c>
      <c r="G260" s="8">
        <v>260</v>
      </c>
      <c r="H260" s="8">
        <v>260</v>
      </c>
      <c r="I260" s="8" t="s">
        <v>149</v>
      </c>
      <c r="J260" s="6"/>
      <c r="K260" s="14"/>
      <c r="L260" s="11">
        <v>4.2</v>
      </c>
      <c r="M260" s="13">
        <f t="shared" ref="M260:M264" si="8">L260/G260*100</f>
        <v>1.6153846153846154</v>
      </c>
      <c r="N260" s="13">
        <f t="shared" ref="N260:N264" si="9">((H260-G260)/G260)*100</f>
        <v>0</v>
      </c>
    </row>
    <row r="261" spans="3:14" ht="15" thickBot="1" x14ac:dyDescent="0.25">
      <c r="C261" s="9">
        <v>260</v>
      </c>
      <c r="D261" s="8" t="s">
        <v>103</v>
      </c>
      <c r="E261" s="8" t="s">
        <v>19</v>
      </c>
      <c r="F261" s="8">
        <v>4570</v>
      </c>
      <c r="G261" s="8">
        <v>260</v>
      </c>
      <c r="H261" s="8">
        <v>260</v>
      </c>
      <c r="I261" s="8" t="s">
        <v>149</v>
      </c>
      <c r="J261" s="6"/>
      <c r="K261" s="14"/>
      <c r="L261" s="11">
        <v>4.2</v>
      </c>
      <c r="M261" s="13">
        <f t="shared" si="8"/>
        <v>1.6153846153846154</v>
      </c>
      <c r="N261" s="13">
        <f t="shared" si="9"/>
        <v>0</v>
      </c>
    </row>
    <row r="262" spans="3:14" ht="15" thickBot="1" x14ac:dyDescent="0.25">
      <c r="C262" s="9">
        <v>261</v>
      </c>
      <c r="D262" s="8" t="s">
        <v>103</v>
      </c>
      <c r="E262" s="8" t="s">
        <v>19</v>
      </c>
      <c r="F262" s="8">
        <v>4570</v>
      </c>
      <c r="G262" s="8">
        <v>260</v>
      </c>
      <c r="H262" s="8">
        <v>260</v>
      </c>
      <c r="I262" s="8" t="s">
        <v>149</v>
      </c>
      <c r="J262" s="6"/>
      <c r="K262" s="14"/>
      <c r="L262" s="11">
        <v>4.2</v>
      </c>
      <c r="M262" s="13">
        <f t="shared" si="8"/>
        <v>1.6153846153846154</v>
      </c>
      <c r="N262" s="13">
        <f t="shared" si="9"/>
        <v>0</v>
      </c>
    </row>
    <row r="263" spans="3:14" ht="15" hidden="1" thickBot="1" x14ac:dyDescent="0.25">
      <c r="C263" s="9">
        <v>262</v>
      </c>
      <c r="D263" s="8" t="s">
        <v>104</v>
      </c>
      <c r="E263" s="8" t="s">
        <v>19</v>
      </c>
      <c r="F263" s="8">
        <v>4975</v>
      </c>
      <c r="G263" s="8">
        <v>430</v>
      </c>
      <c r="H263" s="8">
        <v>431.5</v>
      </c>
      <c r="I263" s="4" t="s">
        <v>148</v>
      </c>
      <c r="J263" s="6" t="s">
        <v>142</v>
      </c>
      <c r="K263" s="14">
        <v>2</v>
      </c>
      <c r="L263" s="11">
        <v>6.2</v>
      </c>
      <c r="M263" s="13">
        <f t="shared" si="8"/>
        <v>1.4418604651162792</v>
      </c>
      <c r="N263" s="13">
        <f t="shared" si="9"/>
        <v>0.34883720930232559</v>
      </c>
    </row>
    <row r="264" spans="3:14" ht="15" hidden="1" thickBot="1" x14ac:dyDescent="0.25">
      <c r="C264" s="9">
        <v>263</v>
      </c>
      <c r="D264" s="8" t="s">
        <v>104</v>
      </c>
      <c r="E264" s="8" t="s">
        <v>19</v>
      </c>
      <c r="F264" s="8">
        <v>5517</v>
      </c>
      <c r="G264" s="8">
        <v>430</v>
      </c>
      <c r="H264" s="4">
        <v>431.5</v>
      </c>
      <c r="I264" s="4" t="s">
        <v>148</v>
      </c>
      <c r="J264" s="3"/>
      <c r="K264" s="14"/>
      <c r="L264" s="11">
        <v>6.2</v>
      </c>
      <c r="M264" s="13">
        <f t="shared" si="8"/>
        <v>1.4418604651162792</v>
      </c>
      <c r="N264" s="13">
        <f t="shared" si="9"/>
        <v>0.34883720930232559</v>
      </c>
    </row>
    <row r="283" ht="10.5" customHeight="1" x14ac:dyDescent="0.2"/>
    <row r="284" ht="14.25" hidden="1" customHeight="1" x14ac:dyDescent="0.2"/>
  </sheetData>
  <autoFilter ref="C2:N264">
    <filterColumn colId="10">
      <filters>
        <filter val="1.6"/>
        <filter val="1.7"/>
      </filters>
    </filterColumn>
  </autoFilter>
  <mergeCells count="77">
    <mergeCell ref="K242:K252"/>
    <mergeCell ref="K253:K262"/>
    <mergeCell ref="K263:K264"/>
    <mergeCell ref="K31:K34"/>
    <mergeCell ref="J31:J34"/>
    <mergeCell ref="K220:K222"/>
    <mergeCell ref="K223:K227"/>
    <mergeCell ref="K228:K233"/>
    <mergeCell ref="K234:K239"/>
    <mergeCell ref="K240:K241"/>
    <mergeCell ref="K202:K204"/>
    <mergeCell ref="K205:K212"/>
    <mergeCell ref="K213:K215"/>
    <mergeCell ref="K216:K217"/>
    <mergeCell ref="K218:K219"/>
    <mergeCell ref="K186:K188"/>
    <mergeCell ref="K167:K169"/>
    <mergeCell ref="K170:K172"/>
    <mergeCell ref="K189:K191"/>
    <mergeCell ref="K192:K197"/>
    <mergeCell ref="K198:K201"/>
    <mergeCell ref="K175:K176"/>
    <mergeCell ref="K177:K178"/>
    <mergeCell ref="K179:K180"/>
    <mergeCell ref="K181:K182"/>
    <mergeCell ref="K183:K185"/>
    <mergeCell ref="K146:K147"/>
    <mergeCell ref="K150:K152"/>
    <mergeCell ref="K153:K158"/>
    <mergeCell ref="K159:K164"/>
    <mergeCell ref="K165:K166"/>
    <mergeCell ref="K124:K126"/>
    <mergeCell ref="K127:K131"/>
    <mergeCell ref="K133:K134"/>
    <mergeCell ref="K135:K140"/>
    <mergeCell ref="K141:K145"/>
    <mergeCell ref="K106:K107"/>
    <mergeCell ref="K108:K113"/>
    <mergeCell ref="K114:K118"/>
    <mergeCell ref="K119:K121"/>
    <mergeCell ref="K122:K123"/>
    <mergeCell ref="K99:K101"/>
    <mergeCell ref="K96:K97"/>
    <mergeCell ref="K91:K95"/>
    <mergeCell ref="K102:K103"/>
    <mergeCell ref="K104:K105"/>
    <mergeCell ref="K4:K8"/>
    <mergeCell ref="J4:J8"/>
    <mergeCell ref="K45:K49"/>
    <mergeCell ref="K50:K54"/>
    <mergeCell ref="K55:K57"/>
    <mergeCell ref="J9:J11"/>
    <mergeCell ref="J12:J14"/>
    <mergeCell ref="J15:J18"/>
    <mergeCell ref="J19:J24"/>
    <mergeCell ref="K9:K11"/>
    <mergeCell ref="K12:K14"/>
    <mergeCell ref="K15:K18"/>
    <mergeCell ref="K19:K24"/>
    <mergeCell ref="J25:J30"/>
    <mergeCell ref="J41:J42"/>
    <mergeCell ref="J43:J44"/>
    <mergeCell ref="J35:J37"/>
    <mergeCell ref="K41:K42"/>
    <mergeCell ref="K43:K44"/>
    <mergeCell ref="K25:K30"/>
    <mergeCell ref="K35:K37"/>
    <mergeCell ref="K58:K63"/>
    <mergeCell ref="K64:K66"/>
    <mergeCell ref="K84:K85"/>
    <mergeCell ref="K86:K87"/>
    <mergeCell ref="K89:K90"/>
    <mergeCell ref="K68:K69"/>
    <mergeCell ref="K70:K73"/>
    <mergeCell ref="K74:K75"/>
    <mergeCell ref="K76:K81"/>
    <mergeCell ref="K82:K83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1"/>
  <sheetViews>
    <sheetView rightToLeft="1" workbookViewId="0">
      <selection activeCell="B20" sqref="B20"/>
    </sheetView>
  </sheetViews>
  <sheetFormatPr defaultRowHeight="14.25" x14ac:dyDescent="0.2"/>
  <cols>
    <col min="2" max="2" width="4.375" bestFit="1" customWidth="1"/>
    <col min="3" max="3" width="9.75" bestFit="1" customWidth="1"/>
    <col min="4" max="4" width="9.5" bestFit="1" customWidth="1"/>
    <col min="5" max="5" width="4.875" bestFit="1" customWidth="1"/>
    <col min="6" max="6" width="7.875" bestFit="1" customWidth="1"/>
    <col min="7" max="7" width="14" bestFit="1" customWidth="1"/>
    <col min="8" max="8" width="12.75" bestFit="1" customWidth="1"/>
    <col min="9" max="9" width="16.25" bestFit="1" customWidth="1"/>
    <col min="10" max="10" width="15.625" bestFit="1" customWidth="1"/>
    <col min="11" max="11" width="13.875" bestFit="1" customWidth="1"/>
  </cols>
  <sheetData>
    <row r="2" spans="2:11" x14ac:dyDescent="0.2">
      <c r="B2" s="18" t="s">
        <v>155</v>
      </c>
      <c r="C2" s="18"/>
      <c r="D2" s="18"/>
    </row>
    <row r="3" spans="2:11" ht="15" thickBot="1" x14ac:dyDescent="0.25"/>
    <row r="4" spans="2:11" ht="15" thickBot="1" x14ac:dyDescent="0.25">
      <c r="B4" s="9" t="s">
        <v>0</v>
      </c>
      <c r="C4" s="9" t="s">
        <v>1</v>
      </c>
      <c r="D4" s="9" t="s">
        <v>4</v>
      </c>
      <c r="E4" s="9" t="s">
        <v>5</v>
      </c>
      <c r="F4" s="9" t="s">
        <v>6</v>
      </c>
      <c r="G4" s="9" t="s">
        <v>3</v>
      </c>
      <c r="H4" s="9" t="s">
        <v>150</v>
      </c>
      <c r="I4" s="9" t="s">
        <v>156</v>
      </c>
      <c r="J4" s="9" t="s">
        <v>157</v>
      </c>
      <c r="K4" s="9" t="s">
        <v>153</v>
      </c>
    </row>
    <row r="5" spans="2:11" ht="15" thickBot="1" x14ac:dyDescent="0.25">
      <c r="B5" s="9">
        <v>1</v>
      </c>
      <c r="C5" s="4" t="s">
        <v>7</v>
      </c>
      <c r="D5" s="4" t="s">
        <v>20</v>
      </c>
      <c r="E5" s="4">
        <v>6670</v>
      </c>
      <c r="F5" s="4">
        <v>250</v>
      </c>
      <c r="G5" s="4">
        <v>251</v>
      </c>
      <c r="H5" s="12" t="s">
        <v>149</v>
      </c>
      <c r="I5" s="13">
        <v>1.6800000000000002</v>
      </c>
      <c r="J5" s="13">
        <f>-I5</f>
        <v>-1.6800000000000002</v>
      </c>
      <c r="K5" s="13">
        <v>0.4</v>
      </c>
    </row>
    <row r="6" spans="2:11" ht="15" thickBot="1" x14ac:dyDescent="0.25">
      <c r="B6" s="9">
        <v>2</v>
      </c>
      <c r="C6" s="4" t="s">
        <v>11</v>
      </c>
      <c r="D6" s="4" t="s">
        <v>25</v>
      </c>
      <c r="E6" s="4">
        <v>6780</v>
      </c>
      <c r="F6" s="4">
        <v>400</v>
      </c>
      <c r="G6" s="4">
        <v>401</v>
      </c>
      <c r="H6" s="4" t="s">
        <v>148</v>
      </c>
      <c r="I6" s="13">
        <v>1.55</v>
      </c>
      <c r="J6" s="13">
        <f t="shared" ref="J6:J69" si="0">-I6</f>
        <v>-1.55</v>
      </c>
      <c r="K6" s="13">
        <v>0.25</v>
      </c>
    </row>
    <row r="7" spans="2:11" ht="15" thickBot="1" x14ac:dyDescent="0.25">
      <c r="B7" s="9">
        <v>3</v>
      </c>
      <c r="C7" s="4" t="s">
        <v>11</v>
      </c>
      <c r="D7" s="4" t="s">
        <v>25</v>
      </c>
      <c r="E7" s="4">
        <v>7167</v>
      </c>
      <c r="F7" s="4">
        <v>400</v>
      </c>
      <c r="G7" s="4">
        <v>402</v>
      </c>
      <c r="H7" s="4" t="s">
        <v>148</v>
      </c>
      <c r="I7" s="13">
        <v>1.55</v>
      </c>
      <c r="J7" s="13">
        <f t="shared" si="0"/>
        <v>-1.55</v>
      </c>
      <c r="K7" s="13">
        <v>0.5</v>
      </c>
    </row>
    <row r="8" spans="2:11" ht="15" thickBot="1" x14ac:dyDescent="0.25">
      <c r="B8" s="9">
        <v>4</v>
      </c>
      <c r="C8" s="4" t="s">
        <v>11</v>
      </c>
      <c r="D8" s="4" t="s">
        <v>25</v>
      </c>
      <c r="E8" s="4">
        <v>7167</v>
      </c>
      <c r="F8" s="4">
        <v>400</v>
      </c>
      <c r="G8" s="4">
        <v>403</v>
      </c>
      <c r="H8" s="4" t="s">
        <v>148</v>
      </c>
      <c r="I8" s="13">
        <v>1.55</v>
      </c>
      <c r="J8" s="13">
        <f t="shared" si="0"/>
        <v>-1.55</v>
      </c>
      <c r="K8" s="13">
        <v>0.75</v>
      </c>
    </row>
    <row r="9" spans="2:11" ht="15" thickBot="1" x14ac:dyDescent="0.25">
      <c r="B9" s="9">
        <v>5</v>
      </c>
      <c r="C9" s="4" t="s">
        <v>11</v>
      </c>
      <c r="D9" s="4" t="s">
        <v>25</v>
      </c>
      <c r="E9" s="4">
        <v>5660</v>
      </c>
      <c r="F9" s="4">
        <v>400</v>
      </c>
      <c r="G9" s="4">
        <v>404</v>
      </c>
      <c r="H9" s="4" t="s">
        <v>148</v>
      </c>
      <c r="I9" s="13">
        <v>1.55</v>
      </c>
      <c r="J9" s="13">
        <f t="shared" si="0"/>
        <v>-1.55</v>
      </c>
      <c r="K9" s="13">
        <v>1</v>
      </c>
    </row>
    <row r="10" spans="2:11" ht="15" thickBot="1" x14ac:dyDescent="0.25">
      <c r="B10" s="9">
        <v>6</v>
      </c>
      <c r="C10" s="4" t="s">
        <v>12</v>
      </c>
      <c r="D10" s="4" t="s">
        <v>25</v>
      </c>
      <c r="E10" s="4">
        <v>5787</v>
      </c>
      <c r="F10" s="4">
        <v>380</v>
      </c>
      <c r="G10" s="4">
        <v>381</v>
      </c>
      <c r="H10" s="4" t="s">
        <v>148</v>
      </c>
      <c r="I10" s="13">
        <v>1.631578947368421</v>
      </c>
      <c r="J10" s="13">
        <f t="shared" si="0"/>
        <v>-1.631578947368421</v>
      </c>
      <c r="K10" s="13">
        <v>0.26315789473684209</v>
      </c>
    </row>
    <row r="11" spans="2:11" ht="15" thickBot="1" x14ac:dyDescent="0.25">
      <c r="B11" s="9">
        <v>7</v>
      </c>
      <c r="C11" s="4" t="s">
        <v>12</v>
      </c>
      <c r="D11" s="4" t="s">
        <v>25</v>
      </c>
      <c r="E11" s="4">
        <v>5676</v>
      </c>
      <c r="F11" s="4">
        <v>380</v>
      </c>
      <c r="G11" s="4">
        <v>383</v>
      </c>
      <c r="H11" s="4" t="s">
        <v>148</v>
      </c>
      <c r="I11" s="13">
        <v>1.631578947368421</v>
      </c>
      <c r="J11" s="13">
        <f t="shared" si="0"/>
        <v>-1.631578947368421</v>
      </c>
      <c r="K11" s="13">
        <v>0.78947368421052633</v>
      </c>
    </row>
    <row r="12" spans="2:11" ht="15" thickBot="1" x14ac:dyDescent="0.25">
      <c r="B12" s="9">
        <v>8</v>
      </c>
      <c r="C12" s="10" t="s">
        <v>13</v>
      </c>
      <c r="D12" s="4" t="s">
        <v>25</v>
      </c>
      <c r="E12" s="4">
        <v>5960</v>
      </c>
      <c r="F12" s="4">
        <v>390</v>
      </c>
      <c r="G12" s="4">
        <v>390</v>
      </c>
      <c r="H12" s="4" t="s">
        <v>148</v>
      </c>
      <c r="I12" s="13">
        <v>1.5897435897435899</v>
      </c>
      <c r="J12" s="13">
        <f t="shared" si="0"/>
        <v>-1.5897435897435899</v>
      </c>
      <c r="K12" s="13">
        <v>0</v>
      </c>
    </row>
    <row r="13" spans="2:11" ht="15" thickBot="1" x14ac:dyDescent="0.25">
      <c r="B13" s="9">
        <v>9</v>
      </c>
      <c r="C13" s="10" t="s">
        <v>13</v>
      </c>
      <c r="D13" s="4" t="s">
        <v>25</v>
      </c>
      <c r="E13" s="4">
        <v>4945</v>
      </c>
      <c r="F13" s="4">
        <v>390</v>
      </c>
      <c r="G13" s="4">
        <v>392</v>
      </c>
      <c r="H13" s="4" t="s">
        <v>148</v>
      </c>
      <c r="I13" s="13">
        <v>1.5897435897435899</v>
      </c>
      <c r="J13" s="13">
        <f t="shared" si="0"/>
        <v>-1.5897435897435899</v>
      </c>
      <c r="K13" s="13">
        <v>0.51282051282051277</v>
      </c>
    </row>
    <row r="14" spans="2:11" ht="15" thickBot="1" x14ac:dyDescent="0.25">
      <c r="B14" s="9">
        <v>10</v>
      </c>
      <c r="C14" s="10" t="s">
        <v>13</v>
      </c>
      <c r="D14" s="4" t="s">
        <v>25</v>
      </c>
      <c r="E14" s="4">
        <v>6580</v>
      </c>
      <c r="F14" s="4">
        <v>390</v>
      </c>
      <c r="G14" s="4">
        <v>393</v>
      </c>
      <c r="H14" s="4" t="s">
        <v>148</v>
      </c>
      <c r="I14" s="13">
        <v>1.5897435897435899</v>
      </c>
      <c r="J14" s="13">
        <f t="shared" si="0"/>
        <v>-1.5897435897435899</v>
      </c>
      <c r="K14" s="13">
        <v>0.76923076923076927</v>
      </c>
    </row>
    <row r="15" spans="2:11" ht="15" thickBot="1" x14ac:dyDescent="0.25">
      <c r="B15" s="9">
        <v>11</v>
      </c>
      <c r="C15" s="10" t="s">
        <v>13</v>
      </c>
      <c r="D15" s="4" t="s">
        <v>25</v>
      </c>
      <c r="E15" s="4">
        <v>6743</v>
      </c>
      <c r="F15" s="4">
        <v>390</v>
      </c>
      <c r="G15" s="4">
        <v>394</v>
      </c>
      <c r="H15" s="4" t="s">
        <v>148</v>
      </c>
      <c r="I15" s="13">
        <v>1.5897435897435899</v>
      </c>
      <c r="J15" s="13">
        <f t="shared" si="0"/>
        <v>-1.5897435897435899</v>
      </c>
      <c r="K15" s="13">
        <v>1.0256410256410255</v>
      </c>
    </row>
    <row r="16" spans="2:11" ht="15" thickBot="1" x14ac:dyDescent="0.25">
      <c r="B16" s="9">
        <v>12</v>
      </c>
      <c r="C16" s="10" t="s">
        <v>13</v>
      </c>
      <c r="D16" s="4" t="s">
        <v>25</v>
      </c>
      <c r="E16" s="4">
        <v>6133</v>
      </c>
      <c r="F16" s="4">
        <v>390</v>
      </c>
      <c r="G16" s="4">
        <v>395</v>
      </c>
      <c r="H16" s="4" t="s">
        <v>148</v>
      </c>
      <c r="I16" s="13">
        <v>1.5897435897435899</v>
      </c>
      <c r="J16" s="13">
        <f t="shared" si="0"/>
        <v>-1.5897435897435899</v>
      </c>
      <c r="K16" s="13">
        <v>1.2820512820512819</v>
      </c>
    </row>
    <row r="17" spans="2:11" ht="15" thickBot="1" x14ac:dyDescent="0.25">
      <c r="B17" s="9">
        <v>13</v>
      </c>
      <c r="C17" s="4" t="s">
        <v>16</v>
      </c>
      <c r="D17" s="4" t="s">
        <v>30</v>
      </c>
      <c r="E17" s="4">
        <v>6640</v>
      </c>
      <c r="F17" s="4">
        <v>300</v>
      </c>
      <c r="G17" s="4">
        <v>301</v>
      </c>
      <c r="H17" s="11" t="s">
        <v>147</v>
      </c>
      <c r="I17" s="13">
        <v>1.6666666666666667</v>
      </c>
      <c r="J17" s="13">
        <f t="shared" si="0"/>
        <v>-1.6666666666666667</v>
      </c>
      <c r="K17" s="13">
        <v>0.33333333333333337</v>
      </c>
    </row>
    <row r="18" spans="2:11" ht="15" thickBot="1" x14ac:dyDescent="0.25">
      <c r="B18" s="9">
        <v>14</v>
      </c>
      <c r="C18" s="4" t="s">
        <v>16</v>
      </c>
      <c r="D18" s="4" t="s">
        <v>30</v>
      </c>
      <c r="E18" s="4">
        <v>6640</v>
      </c>
      <c r="F18" s="4">
        <v>300</v>
      </c>
      <c r="G18" s="4">
        <v>302</v>
      </c>
      <c r="H18" s="11" t="s">
        <v>147</v>
      </c>
      <c r="I18" s="13">
        <v>1.6666666666666667</v>
      </c>
      <c r="J18" s="13">
        <f t="shared" si="0"/>
        <v>-1.6666666666666667</v>
      </c>
      <c r="K18" s="13">
        <v>0.66666666666666674</v>
      </c>
    </row>
    <row r="19" spans="2:11" ht="15" thickBot="1" x14ac:dyDescent="0.25">
      <c r="B19" s="9">
        <v>15</v>
      </c>
      <c r="C19" s="4" t="s">
        <v>16</v>
      </c>
      <c r="D19" s="4" t="s">
        <v>30</v>
      </c>
      <c r="E19" s="4">
        <v>6640</v>
      </c>
      <c r="F19" s="4">
        <v>300</v>
      </c>
      <c r="G19" s="4">
        <v>303</v>
      </c>
      <c r="H19" s="11" t="s">
        <v>147</v>
      </c>
      <c r="I19" s="13">
        <v>1.6666666666666667</v>
      </c>
      <c r="J19" s="13">
        <f t="shared" si="0"/>
        <v>-1.6666666666666667</v>
      </c>
      <c r="K19" s="13">
        <v>1</v>
      </c>
    </row>
    <row r="20" spans="2:11" ht="15" thickBot="1" x14ac:dyDescent="0.25">
      <c r="B20" s="9">
        <v>16</v>
      </c>
      <c r="C20" s="4" t="s">
        <v>17</v>
      </c>
      <c r="D20" s="4" t="s">
        <v>23</v>
      </c>
      <c r="E20" s="4">
        <v>7215</v>
      </c>
      <c r="F20" s="4">
        <v>250</v>
      </c>
      <c r="G20" s="4">
        <v>253</v>
      </c>
      <c r="H20" s="12" t="s">
        <v>149</v>
      </c>
      <c r="I20" s="13">
        <v>1.6800000000000002</v>
      </c>
      <c r="J20" s="13">
        <f t="shared" si="0"/>
        <v>-1.6800000000000002</v>
      </c>
      <c r="K20" s="13">
        <v>1.2</v>
      </c>
    </row>
    <row r="21" spans="2:11" ht="15" thickBot="1" x14ac:dyDescent="0.25">
      <c r="B21" s="9">
        <v>17</v>
      </c>
      <c r="C21" s="4" t="s">
        <v>17</v>
      </c>
      <c r="D21" s="4" t="s">
        <v>23</v>
      </c>
      <c r="E21" s="4">
        <v>7215</v>
      </c>
      <c r="F21" s="4">
        <v>250</v>
      </c>
      <c r="G21" s="4">
        <v>247</v>
      </c>
      <c r="H21" s="12" t="s">
        <v>149</v>
      </c>
      <c r="I21" s="13">
        <v>1.6800000000000002</v>
      </c>
      <c r="J21" s="13">
        <f t="shared" si="0"/>
        <v>-1.6800000000000002</v>
      </c>
      <c r="K21" s="13">
        <v>-1.2</v>
      </c>
    </row>
    <row r="22" spans="2:11" ht="15" thickBot="1" x14ac:dyDescent="0.25">
      <c r="B22" s="9">
        <v>18</v>
      </c>
      <c r="C22" s="4" t="s">
        <v>18</v>
      </c>
      <c r="D22" s="4" t="s">
        <v>23</v>
      </c>
      <c r="E22" s="4">
        <v>6860</v>
      </c>
      <c r="F22" s="4">
        <v>250</v>
      </c>
      <c r="G22" s="4">
        <v>251</v>
      </c>
      <c r="H22" s="12" t="s">
        <v>149</v>
      </c>
      <c r="I22" s="13">
        <v>1.6800000000000002</v>
      </c>
      <c r="J22" s="13">
        <f t="shared" si="0"/>
        <v>-1.6800000000000002</v>
      </c>
      <c r="K22" s="13">
        <v>0.4</v>
      </c>
    </row>
    <row r="23" spans="2:11" ht="15" thickBot="1" x14ac:dyDescent="0.25">
      <c r="B23" s="9">
        <v>19</v>
      </c>
      <c r="C23" s="4" t="s">
        <v>18</v>
      </c>
      <c r="D23" s="4" t="s">
        <v>23</v>
      </c>
      <c r="E23" s="4">
        <v>6872</v>
      </c>
      <c r="F23" s="4">
        <v>250</v>
      </c>
      <c r="G23" s="4">
        <v>249</v>
      </c>
      <c r="H23" s="12" t="s">
        <v>149</v>
      </c>
      <c r="I23" s="13">
        <v>1.6800000000000002</v>
      </c>
      <c r="J23" s="13">
        <f t="shared" si="0"/>
        <v>-1.6800000000000002</v>
      </c>
      <c r="K23" s="13">
        <v>-0.4</v>
      </c>
    </row>
    <row r="24" spans="2:11" ht="15" thickBot="1" x14ac:dyDescent="0.25">
      <c r="B24" s="9">
        <v>20</v>
      </c>
      <c r="C24" s="12" t="s">
        <v>39</v>
      </c>
      <c r="D24" s="12" t="s">
        <v>30</v>
      </c>
      <c r="E24" s="12">
        <v>6190</v>
      </c>
      <c r="F24" s="12">
        <v>400</v>
      </c>
      <c r="G24" s="12">
        <v>401</v>
      </c>
      <c r="H24" s="4" t="s">
        <v>148</v>
      </c>
      <c r="I24" s="13">
        <v>1.55</v>
      </c>
      <c r="J24" s="13">
        <f t="shared" si="0"/>
        <v>-1.55</v>
      </c>
      <c r="K24" s="13">
        <v>0.25</v>
      </c>
    </row>
    <row r="25" spans="2:11" ht="15" thickBot="1" x14ac:dyDescent="0.25">
      <c r="B25" s="9">
        <v>21</v>
      </c>
      <c r="C25" s="12" t="s">
        <v>39</v>
      </c>
      <c r="D25" s="12" t="s">
        <v>30</v>
      </c>
      <c r="E25" s="12">
        <v>5220</v>
      </c>
      <c r="F25" s="12">
        <v>400</v>
      </c>
      <c r="G25" s="12">
        <v>401</v>
      </c>
      <c r="H25" s="4" t="s">
        <v>148</v>
      </c>
      <c r="I25" s="13">
        <v>1.55</v>
      </c>
      <c r="J25" s="13">
        <f t="shared" si="0"/>
        <v>-1.55</v>
      </c>
      <c r="K25" s="13">
        <v>0.25</v>
      </c>
    </row>
    <row r="26" spans="2:11" ht="15" thickBot="1" x14ac:dyDescent="0.25">
      <c r="B26" s="9">
        <v>22</v>
      </c>
      <c r="C26" s="12" t="s">
        <v>39</v>
      </c>
      <c r="D26" s="12" t="s">
        <v>30</v>
      </c>
      <c r="E26" s="12">
        <v>5590</v>
      </c>
      <c r="F26" s="12">
        <v>400</v>
      </c>
      <c r="G26" s="12">
        <v>401</v>
      </c>
      <c r="H26" s="4" t="s">
        <v>148</v>
      </c>
      <c r="I26" s="13">
        <v>1.55</v>
      </c>
      <c r="J26" s="13">
        <f t="shared" si="0"/>
        <v>-1.55</v>
      </c>
      <c r="K26" s="13">
        <v>0.25</v>
      </c>
    </row>
    <row r="27" spans="2:11" ht="15" thickBot="1" x14ac:dyDescent="0.25">
      <c r="B27" s="9">
        <v>23</v>
      </c>
      <c r="C27" s="12" t="s">
        <v>39</v>
      </c>
      <c r="D27" s="12" t="s">
        <v>30</v>
      </c>
      <c r="E27" s="12">
        <v>5445</v>
      </c>
      <c r="F27" s="12">
        <v>400</v>
      </c>
      <c r="G27" s="12">
        <v>401</v>
      </c>
      <c r="H27" s="4" t="s">
        <v>148</v>
      </c>
      <c r="I27" s="13">
        <v>1.55</v>
      </c>
      <c r="J27" s="13">
        <f t="shared" si="0"/>
        <v>-1.55</v>
      </c>
      <c r="K27" s="13">
        <v>0.25</v>
      </c>
    </row>
    <row r="28" spans="2:11" ht="15" thickBot="1" x14ac:dyDescent="0.25">
      <c r="B28" s="9">
        <v>24</v>
      </c>
      <c r="C28" s="12" t="s">
        <v>39</v>
      </c>
      <c r="D28" s="12" t="s">
        <v>30</v>
      </c>
      <c r="E28" s="12">
        <v>5600</v>
      </c>
      <c r="F28" s="12">
        <v>400</v>
      </c>
      <c r="G28" s="12">
        <v>401</v>
      </c>
      <c r="H28" s="4" t="s">
        <v>148</v>
      </c>
      <c r="I28" s="13">
        <v>1.55</v>
      </c>
      <c r="J28" s="13">
        <f t="shared" si="0"/>
        <v>-1.55</v>
      </c>
      <c r="K28" s="13">
        <v>0.25</v>
      </c>
    </row>
    <row r="29" spans="2:11" ht="15" thickBot="1" x14ac:dyDescent="0.25">
      <c r="B29" s="9">
        <v>25</v>
      </c>
      <c r="C29" s="12" t="s">
        <v>39</v>
      </c>
      <c r="D29" s="12" t="s">
        <v>30</v>
      </c>
      <c r="E29" s="12">
        <v>5480</v>
      </c>
      <c r="F29" s="12">
        <v>400</v>
      </c>
      <c r="G29" s="12">
        <v>401</v>
      </c>
      <c r="H29" s="4" t="s">
        <v>148</v>
      </c>
      <c r="I29" s="13">
        <v>1.55</v>
      </c>
      <c r="J29" s="13">
        <f t="shared" si="0"/>
        <v>-1.55</v>
      </c>
      <c r="K29" s="13">
        <v>0.25</v>
      </c>
    </row>
    <row r="30" spans="2:11" ht="15" thickBot="1" x14ac:dyDescent="0.25">
      <c r="B30" s="9">
        <v>26</v>
      </c>
      <c r="C30" s="12" t="s">
        <v>42</v>
      </c>
      <c r="D30" s="12" t="s">
        <v>41</v>
      </c>
      <c r="E30" s="12">
        <v>6705</v>
      </c>
      <c r="F30" s="12">
        <v>250</v>
      </c>
      <c r="G30" s="12">
        <v>253</v>
      </c>
      <c r="H30" s="12" t="s">
        <v>149</v>
      </c>
      <c r="I30" s="13">
        <v>1.6800000000000002</v>
      </c>
      <c r="J30" s="13">
        <f t="shared" si="0"/>
        <v>-1.6800000000000002</v>
      </c>
      <c r="K30" s="13">
        <v>1.2</v>
      </c>
    </row>
    <row r="31" spans="2:11" ht="15" thickBot="1" x14ac:dyDescent="0.25">
      <c r="B31" s="9">
        <v>27</v>
      </c>
      <c r="C31" s="12" t="s">
        <v>44</v>
      </c>
      <c r="D31" s="12" t="s">
        <v>30</v>
      </c>
      <c r="E31" s="12">
        <v>4626</v>
      </c>
      <c r="F31" s="12">
        <v>320</v>
      </c>
      <c r="G31" s="12">
        <v>324</v>
      </c>
      <c r="H31" s="4" t="s">
        <v>147</v>
      </c>
      <c r="I31" s="13">
        <v>1.5625</v>
      </c>
      <c r="J31" s="13">
        <f t="shared" si="0"/>
        <v>-1.5625</v>
      </c>
      <c r="K31" s="13">
        <v>1.25</v>
      </c>
    </row>
    <row r="32" spans="2:11" ht="15" thickBot="1" x14ac:dyDescent="0.25">
      <c r="B32" s="9">
        <v>28</v>
      </c>
      <c r="C32" s="12" t="s">
        <v>44</v>
      </c>
      <c r="D32" s="12" t="s">
        <v>30</v>
      </c>
      <c r="E32" s="12">
        <v>4707</v>
      </c>
      <c r="F32" s="12">
        <v>320</v>
      </c>
      <c r="G32" s="12">
        <v>321</v>
      </c>
      <c r="H32" s="4" t="s">
        <v>147</v>
      </c>
      <c r="I32" s="13">
        <v>1.5625</v>
      </c>
      <c r="J32" s="13">
        <f t="shared" si="0"/>
        <v>-1.5625</v>
      </c>
      <c r="K32" s="13">
        <v>0.3125</v>
      </c>
    </row>
    <row r="33" spans="2:11" ht="15" thickBot="1" x14ac:dyDescent="0.25">
      <c r="B33" s="9">
        <v>29</v>
      </c>
      <c r="C33" s="12" t="s">
        <v>44</v>
      </c>
      <c r="D33" s="12" t="s">
        <v>30</v>
      </c>
      <c r="E33" s="12">
        <v>4640</v>
      </c>
      <c r="F33" s="12">
        <v>320</v>
      </c>
      <c r="G33" s="12">
        <v>322</v>
      </c>
      <c r="H33" s="4" t="s">
        <v>147</v>
      </c>
      <c r="I33" s="13">
        <v>1.5625</v>
      </c>
      <c r="J33" s="13">
        <f t="shared" si="0"/>
        <v>-1.5625</v>
      </c>
      <c r="K33" s="13">
        <v>0.625</v>
      </c>
    </row>
    <row r="34" spans="2:11" ht="15" thickBot="1" x14ac:dyDescent="0.25">
      <c r="B34" s="9">
        <v>30</v>
      </c>
      <c r="C34" s="12" t="s">
        <v>44</v>
      </c>
      <c r="D34" s="12" t="s">
        <v>30</v>
      </c>
      <c r="E34" s="12">
        <v>4700</v>
      </c>
      <c r="F34" s="12">
        <v>320</v>
      </c>
      <c r="G34" s="12">
        <v>323</v>
      </c>
      <c r="H34" s="4" t="s">
        <v>147</v>
      </c>
      <c r="I34" s="13">
        <v>1.5625</v>
      </c>
      <c r="J34" s="13">
        <f t="shared" si="0"/>
        <v>-1.5625</v>
      </c>
      <c r="K34" s="13">
        <v>0.9375</v>
      </c>
    </row>
    <row r="35" spans="2:11" ht="15" thickBot="1" x14ac:dyDescent="0.25">
      <c r="B35" s="9">
        <v>31</v>
      </c>
      <c r="C35" s="12" t="s">
        <v>50</v>
      </c>
      <c r="D35" s="12" t="s">
        <v>51</v>
      </c>
      <c r="E35" s="12">
        <v>1430</v>
      </c>
      <c r="F35" s="12">
        <v>320</v>
      </c>
      <c r="G35" s="12">
        <v>322</v>
      </c>
      <c r="H35" s="11" t="s">
        <v>147</v>
      </c>
      <c r="I35" s="13">
        <v>1.5625</v>
      </c>
      <c r="J35" s="13">
        <f t="shared" si="0"/>
        <v>-1.5625</v>
      </c>
      <c r="K35" s="13">
        <v>0.625</v>
      </c>
    </row>
    <row r="36" spans="2:11" ht="15" thickBot="1" x14ac:dyDescent="0.25">
      <c r="B36" s="9">
        <v>32</v>
      </c>
      <c r="C36" s="12" t="s">
        <v>52</v>
      </c>
      <c r="D36" s="12" t="s">
        <v>38</v>
      </c>
      <c r="E36" s="12">
        <v>4942</v>
      </c>
      <c r="F36" s="12">
        <v>310</v>
      </c>
      <c r="G36" s="12">
        <v>310</v>
      </c>
      <c r="H36" s="4" t="s">
        <v>147</v>
      </c>
      <c r="I36" s="13">
        <v>1.6129032258064515</v>
      </c>
      <c r="J36" s="13">
        <f t="shared" si="0"/>
        <v>-1.6129032258064515</v>
      </c>
      <c r="K36" s="13">
        <v>0</v>
      </c>
    </row>
    <row r="37" spans="2:11" ht="15" thickBot="1" x14ac:dyDescent="0.25">
      <c r="B37" s="9">
        <v>33</v>
      </c>
      <c r="C37" s="12" t="s">
        <v>52</v>
      </c>
      <c r="D37" s="12" t="s">
        <v>38</v>
      </c>
      <c r="E37" s="12">
        <v>4935</v>
      </c>
      <c r="F37" s="12">
        <v>310</v>
      </c>
      <c r="G37" s="12">
        <v>310</v>
      </c>
      <c r="H37" s="4" t="s">
        <v>147</v>
      </c>
      <c r="I37" s="13">
        <v>1.6129032258064515</v>
      </c>
      <c r="J37" s="13">
        <f t="shared" si="0"/>
        <v>-1.6129032258064515</v>
      </c>
      <c r="K37" s="13">
        <v>0</v>
      </c>
    </row>
    <row r="38" spans="2:11" ht="15" thickBot="1" x14ac:dyDescent="0.25">
      <c r="B38" s="9">
        <v>34</v>
      </c>
      <c r="C38" s="12" t="s">
        <v>54</v>
      </c>
      <c r="D38" s="12" t="s">
        <v>30</v>
      </c>
      <c r="E38" s="12">
        <v>1025</v>
      </c>
      <c r="F38" s="12">
        <v>400</v>
      </c>
      <c r="G38" s="12">
        <v>422</v>
      </c>
      <c r="H38" s="4" t="s">
        <v>148</v>
      </c>
      <c r="I38" s="13">
        <v>1.55</v>
      </c>
      <c r="J38" s="13">
        <f t="shared" si="0"/>
        <v>-1.55</v>
      </c>
      <c r="K38" s="13">
        <v>5.5</v>
      </c>
    </row>
    <row r="39" spans="2:11" ht="15" thickBot="1" x14ac:dyDescent="0.25">
      <c r="B39" s="9">
        <v>35</v>
      </c>
      <c r="C39" s="12" t="s">
        <v>54</v>
      </c>
      <c r="D39" s="12" t="s">
        <v>30</v>
      </c>
      <c r="E39" s="12">
        <v>1035</v>
      </c>
      <c r="F39" s="12">
        <v>400</v>
      </c>
      <c r="G39" s="12">
        <v>422</v>
      </c>
      <c r="H39" s="4" t="s">
        <v>148</v>
      </c>
      <c r="I39" s="13">
        <v>1.55</v>
      </c>
      <c r="J39" s="13">
        <f t="shared" si="0"/>
        <v>-1.55</v>
      </c>
      <c r="K39" s="13">
        <v>5.5</v>
      </c>
    </row>
    <row r="40" spans="2:11" ht="15" thickBot="1" x14ac:dyDescent="0.25">
      <c r="B40" s="9">
        <v>36</v>
      </c>
      <c r="C40" s="12" t="s">
        <v>55</v>
      </c>
      <c r="D40" s="12" t="s">
        <v>41</v>
      </c>
      <c r="E40" s="12">
        <v>5710</v>
      </c>
      <c r="F40" s="12">
        <v>320</v>
      </c>
      <c r="G40" s="12">
        <v>321</v>
      </c>
      <c r="H40" s="4" t="s">
        <v>147</v>
      </c>
      <c r="I40" s="13">
        <v>1.5625</v>
      </c>
      <c r="J40" s="13">
        <f t="shared" si="0"/>
        <v>-1.5625</v>
      </c>
      <c r="K40" s="13">
        <v>0.3125</v>
      </c>
    </row>
    <row r="41" spans="2:11" ht="15" thickBot="1" x14ac:dyDescent="0.25">
      <c r="B41" s="9">
        <v>37</v>
      </c>
      <c r="C41" s="12" t="s">
        <v>56</v>
      </c>
      <c r="D41" s="12" t="s">
        <v>41</v>
      </c>
      <c r="E41" s="12">
        <v>5227</v>
      </c>
      <c r="F41" s="12">
        <v>250</v>
      </c>
      <c r="G41" s="12">
        <v>251</v>
      </c>
      <c r="H41" s="12" t="s">
        <v>149</v>
      </c>
      <c r="I41" s="13">
        <v>1.6800000000000002</v>
      </c>
      <c r="J41" s="13">
        <f t="shared" si="0"/>
        <v>-1.6800000000000002</v>
      </c>
      <c r="K41" s="13">
        <v>0.4</v>
      </c>
    </row>
    <row r="42" spans="2:11" ht="15" thickBot="1" x14ac:dyDescent="0.25">
      <c r="B42" s="9">
        <v>38</v>
      </c>
      <c r="C42" s="12" t="s">
        <v>56</v>
      </c>
      <c r="D42" s="12" t="s">
        <v>41</v>
      </c>
      <c r="E42" s="12">
        <v>5145</v>
      </c>
      <c r="F42" s="12">
        <v>250</v>
      </c>
      <c r="G42" s="12">
        <v>250</v>
      </c>
      <c r="H42" s="12" t="s">
        <v>149</v>
      </c>
      <c r="I42" s="13">
        <v>1.6800000000000002</v>
      </c>
      <c r="J42" s="13">
        <f t="shared" si="0"/>
        <v>-1.6800000000000002</v>
      </c>
      <c r="K42" s="13">
        <v>0</v>
      </c>
    </row>
    <row r="43" spans="2:11" ht="15" thickBot="1" x14ac:dyDescent="0.25">
      <c r="B43" s="9">
        <v>39</v>
      </c>
      <c r="C43" s="12" t="s">
        <v>56</v>
      </c>
      <c r="D43" s="12" t="s">
        <v>41</v>
      </c>
      <c r="E43" s="12">
        <v>5375</v>
      </c>
      <c r="F43" s="12">
        <v>250</v>
      </c>
      <c r="G43" s="12">
        <v>249</v>
      </c>
      <c r="H43" s="12" t="s">
        <v>149</v>
      </c>
      <c r="I43" s="13">
        <v>1.6800000000000002</v>
      </c>
      <c r="J43" s="13">
        <f t="shared" si="0"/>
        <v>-1.6800000000000002</v>
      </c>
      <c r="K43" s="13">
        <v>-0.4</v>
      </c>
    </row>
    <row r="44" spans="2:11" ht="15" thickBot="1" x14ac:dyDescent="0.25">
      <c r="B44" s="9">
        <v>40</v>
      </c>
      <c r="C44" s="12" t="s">
        <v>57</v>
      </c>
      <c r="D44" s="12" t="s">
        <v>41</v>
      </c>
      <c r="E44" s="12">
        <v>7215</v>
      </c>
      <c r="F44" s="12">
        <v>250</v>
      </c>
      <c r="G44" s="12">
        <v>247</v>
      </c>
      <c r="H44" s="12" t="s">
        <v>149</v>
      </c>
      <c r="I44" s="13">
        <v>1.6800000000000002</v>
      </c>
      <c r="J44" s="13">
        <f t="shared" si="0"/>
        <v>-1.6800000000000002</v>
      </c>
      <c r="K44" s="13">
        <v>-1.2</v>
      </c>
    </row>
    <row r="45" spans="2:11" ht="15" thickBot="1" x14ac:dyDescent="0.25">
      <c r="B45" s="9">
        <v>41</v>
      </c>
      <c r="C45" s="12" t="s">
        <v>57</v>
      </c>
      <c r="D45" s="12" t="s">
        <v>41</v>
      </c>
      <c r="E45" s="12">
        <v>7215</v>
      </c>
      <c r="F45" s="12">
        <v>250</v>
      </c>
      <c r="G45" s="12">
        <v>253</v>
      </c>
      <c r="H45" s="12" t="s">
        <v>149</v>
      </c>
      <c r="I45" s="13">
        <v>1.6800000000000002</v>
      </c>
      <c r="J45" s="13">
        <f t="shared" si="0"/>
        <v>-1.6800000000000002</v>
      </c>
      <c r="K45" s="13">
        <v>1.2</v>
      </c>
    </row>
    <row r="46" spans="2:11" ht="15" thickBot="1" x14ac:dyDescent="0.25">
      <c r="B46" s="9">
        <v>42</v>
      </c>
      <c r="C46" s="12" t="s">
        <v>58</v>
      </c>
      <c r="D46" s="12" t="s">
        <v>41</v>
      </c>
      <c r="E46" s="12">
        <v>6860</v>
      </c>
      <c r="F46" s="12">
        <v>250</v>
      </c>
      <c r="G46" s="12">
        <v>252</v>
      </c>
      <c r="H46" s="12" t="s">
        <v>149</v>
      </c>
      <c r="I46" s="13">
        <v>1.6800000000000002</v>
      </c>
      <c r="J46" s="13">
        <f t="shared" si="0"/>
        <v>-1.6800000000000002</v>
      </c>
      <c r="K46" s="13">
        <v>0.8</v>
      </c>
    </row>
    <row r="47" spans="2:11" ht="15" thickBot="1" x14ac:dyDescent="0.25">
      <c r="B47" s="9">
        <v>43</v>
      </c>
      <c r="C47" s="12" t="s">
        <v>58</v>
      </c>
      <c r="D47" s="12" t="s">
        <v>41</v>
      </c>
      <c r="E47" s="12">
        <v>6372</v>
      </c>
      <c r="F47" s="12">
        <v>250</v>
      </c>
      <c r="G47" s="12">
        <v>254</v>
      </c>
      <c r="H47" s="12" t="s">
        <v>149</v>
      </c>
      <c r="I47" s="13">
        <v>1.6800000000000002</v>
      </c>
      <c r="J47" s="13">
        <f t="shared" si="0"/>
        <v>-1.6800000000000002</v>
      </c>
      <c r="K47" s="13">
        <v>1.6</v>
      </c>
    </row>
    <row r="48" spans="2:11" ht="15" thickBot="1" x14ac:dyDescent="0.25">
      <c r="B48" s="9">
        <v>44</v>
      </c>
      <c r="C48" s="12" t="s">
        <v>65</v>
      </c>
      <c r="D48" s="12" t="s">
        <v>64</v>
      </c>
      <c r="E48" s="12">
        <v>4405</v>
      </c>
      <c r="F48" s="12">
        <v>250</v>
      </c>
      <c r="G48" s="12">
        <v>245</v>
      </c>
      <c r="H48" s="12" t="s">
        <v>149</v>
      </c>
      <c r="I48" s="13">
        <v>1.6800000000000002</v>
      </c>
      <c r="J48" s="13">
        <f t="shared" si="0"/>
        <v>-1.6800000000000002</v>
      </c>
      <c r="K48" s="13">
        <v>-2</v>
      </c>
    </row>
    <row r="49" spans="2:11" ht="15" thickBot="1" x14ac:dyDescent="0.25">
      <c r="B49" s="9">
        <v>45</v>
      </c>
      <c r="C49" s="12" t="s">
        <v>65</v>
      </c>
      <c r="D49" s="12" t="s">
        <v>64</v>
      </c>
      <c r="E49" s="12">
        <v>4555</v>
      </c>
      <c r="F49" s="12">
        <v>250</v>
      </c>
      <c r="G49" s="12">
        <v>250</v>
      </c>
      <c r="H49" s="12" t="s">
        <v>149</v>
      </c>
      <c r="I49" s="13">
        <v>1.6800000000000002</v>
      </c>
      <c r="J49" s="13">
        <f t="shared" si="0"/>
        <v>-1.6800000000000002</v>
      </c>
      <c r="K49" s="13">
        <v>0</v>
      </c>
    </row>
    <row r="50" spans="2:11" ht="15" thickBot="1" x14ac:dyDescent="0.25">
      <c r="B50" s="9">
        <v>46</v>
      </c>
      <c r="C50" s="12" t="s">
        <v>65</v>
      </c>
      <c r="D50" s="12" t="s">
        <v>64</v>
      </c>
      <c r="E50" s="12">
        <v>4530</v>
      </c>
      <c r="F50" s="12">
        <v>250</v>
      </c>
      <c r="G50" s="12">
        <v>255</v>
      </c>
      <c r="H50" s="12" t="s">
        <v>149</v>
      </c>
      <c r="I50" s="13">
        <v>1.6800000000000002</v>
      </c>
      <c r="J50" s="13">
        <f t="shared" si="0"/>
        <v>-1.6800000000000002</v>
      </c>
      <c r="K50" s="13">
        <v>2</v>
      </c>
    </row>
    <row r="51" spans="2:11" ht="15" thickBot="1" x14ac:dyDescent="0.25">
      <c r="B51" s="9">
        <v>47</v>
      </c>
      <c r="C51" s="12" t="s">
        <v>70</v>
      </c>
      <c r="D51" s="12" t="s">
        <v>30</v>
      </c>
      <c r="E51" s="12">
        <v>5860</v>
      </c>
      <c r="F51" s="12">
        <v>400</v>
      </c>
      <c r="G51" s="12">
        <v>401.5</v>
      </c>
      <c r="H51" s="4" t="s">
        <v>148</v>
      </c>
      <c r="I51" s="13">
        <v>1.55</v>
      </c>
      <c r="J51" s="13">
        <f t="shared" si="0"/>
        <v>-1.55</v>
      </c>
      <c r="K51" s="13">
        <v>0.375</v>
      </c>
    </row>
    <row r="52" spans="2:11" ht="15" thickBot="1" x14ac:dyDescent="0.25">
      <c r="B52" s="9">
        <v>48</v>
      </c>
      <c r="C52" s="12" t="s">
        <v>70</v>
      </c>
      <c r="D52" s="12" t="s">
        <v>30</v>
      </c>
      <c r="E52" s="12">
        <v>6000</v>
      </c>
      <c r="F52" s="12">
        <v>400</v>
      </c>
      <c r="G52" s="12">
        <v>401.5</v>
      </c>
      <c r="H52" s="4" t="s">
        <v>148</v>
      </c>
      <c r="I52" s="13">
        <v>1.55</v>
      </c>
      <c r="J52" s="13">
        <f t="shared" si="0"/>
        <v>-1.55</v>
      </c>
      <c r="K52" s="13">
        <v>0.375</v>
      </c>
    </row>
    <row r="53" spans="2:11" ht="15" thickBot="1" x14ac:dyDescent="0.25">
      <c r="B53" s="9">
        <v>49</v>
      </c>
      <c r="C53" s="12" t="s">
        <v>70</v>
      </c>
      <c r="D53" s="12" t="s">
        <v>30</v>
      </c>
      <c r="E53" s="12">
        <v>6145</v>
      </c>
      <c r="F53" s="12">
        <v>400</v>
      </c>
      <c r="G53" s="12">
        <v>401.5</v>
      </c>
      <c r="H53" s="4" t="s">
        <v>148</v>
      </c>
      <c r="I53" s="13">
        <v>1.55</v>
      </c>
      <c r="J53" s="13">
        <f t="shared" si="0"/>
        <v>-1.55</v>
      </c>
      <c r="K53" s="13">
        <v>0.375</v>
      </c>
    </row>
    <row r="54" spans="2:11" ht="15" thickBot="1" x14ac:dyDescent="0.25">
      <c r="B54" s="9">
        <v>50</v>
      </c>
      <c r="C54" s="12" t="s">
        <v>70</v>
      </c>
      <c r="D54" s="12" t="s">
        <v>30</v>
      </c>
      <c r="E54" s="12">
        <v>6015</v>
      </c>
      <c r="F54" s="12">
        <v>400</v>
      </c>
      <c r="G54" s="12">
        <v>401.5</v>
      </c>
      <c r="H54" s="4" t="s">
        <v>148</v>
      </c>
      <c r="I54" s="13">
        <v>1.55</v>
      </c>
      <c r="J54" s="13">
        <f t="shared" si="0"/>
        <v>-1.55</v>
      </c>
      <c r="K54" s="13">
        <v>0.375</v>
      </c>
    </row>
    <row r="55" spans="2:11" ht="15" thickBot="1" x14ac:dyDescent="0.25">
      <c r="B55" s="9">
        <v>51</v>
      </c>
      <c r="C55" s="12" t="s">
        <v>70</v>
      </c>
      <c r="D55" s="12" t="s">
        <v>30</v>
      </c>
      <c r="E55" s="12">
        <v>5215</v>
      </c>
      <c r="F55" s="12">
        <v>400</v>
      </c>
      <c r="G55" s="12">
        <v>401.5</v>
      </c>
      <c r="H55" s="4" t="s">
        <v>148</v>
      </c>
      <c r="I55" s="13">
        <v>1.55</v>
      </c>
      <c r="J55" s="13">
        <f t="shared" si="0"/>
        <v>-1.55</v>
      </c>
      <c r="K55" s="13">
        <v>0.375</v>
      </c>
    </row>
    <row r="56" spans="2:11" ht="15" thickBot="1" x14ac:dyDescent="0.25">
      <c r="B56" s="9">
        <v>52</v>
      </c>
      <c r="C56" s="12" t="s">
        <v>70</v>
      </c>
      <c r="D56" s="12" t="s">
        <v>30</v>
      </c>
      <c r="E56" s="12">
        <v>6230</v>
      </c>
      <c r="F56" s="12">
        <v>400</v>
      </c>
      <c r="G56" s="12">
        <v>401.5</v>
      </c>
      <c r="H56" s="4" t="s">
        <v>148</v>
      </c>
      <c r="I56" s="13">
        <v>1.55</v>
      </c>
      <c r="J56" s="13">
        <f t="shared" si="0"/>
        <v>-1.55</v>
      </c>
      <c r="K56" s="13">
        <v>0.375</v>
      </c>
    </row>
    <row r="57" spans="2:11" ht="15" thickBot="1" x14ac:dyDescent="0.25">
      <c r="B57" s="9">
        <v>53</v>
      </c>
      <c r="C57" s="12" t="s">
        <v>74</v>
      </c>
      <c r="D57" s="12" t="s">
        <v>67</v>
      </c>
      <c r="E57" s="12">
        <v>6670</v>
      </c>
      <c r="F57" s="12">
        <v>250</v>
      </c>
      <c r="G57" s="12">
        <v>252</v>
      </c>
      <c r="H57" s="12" t="s">
        <v>149</v>
      </c>
      <c r="I57" s="13">
        <v>1.6800000000000002</v>
      </c>
      <c r="J57" s="13">
        <f t="shared" si="0"/>
        <v>-1.6800000000000002</v>
      </c>
      <c r="K57" s="13">
        <v>0.8</v>
      </c>
    </row>
    <row r="58" spans="2:11" ht="15" thickBot="1" x14ac:dyDescent="0.25">
      <c r="B58" s="9">
        <v>54</v>
      </c>
      <c r="C58" s="12" t="s">
        <v>79</v>
      </c>
      <c r="D58" s="12" t="s">
        <v>41</v>
      </c>
      <c r="E58" s="12">
        <v>6260</v>
      </c>
      <c r="F58" s="12">
        <v>400</v>
      </c>
      <c r="G58" s="12">
        <v>396</v>
      </c>
      <c r="H58" s="4" t="s">
        <v>148</v>
      </c>
      <c r="I58" s="13">
        <v>1.55</v>
      </c>
      <c r="J58" s="13">
        <f t="shared" si="0"/>
        <v>-1.55</v>
      </c>
      <c r="K58" s="13">
        <v>-1</v>
      </c>
    </row>
    <row r="59" spans="2:11" ht="15" thickBot="1" x14ac:dyDescent="0.25">
      <c r="B59" s="9">
        <v>55</v>
      </c>
      <c r="C59" s="12" t="s">
        <v>79</v>
      </c>
      <c r="D59" s="12" t="s">
        <v>41</v>
      </c>
      <c r="E59" s="12">
        <v>5680</v>
      </c>
      <c r="F59" s="12">
        <v>400</v>
      </c>
      <c r="G59" s="12">
        <v>400</v>
      </c>
      <c r="H59" s="4" t="s">
        <v>148</v>
      </c>
      <c r="I59" s="13">
        <v>1.55</v>
      </c>
      <c r="J59" s="13">
        <f t="shared" si="0"/>
        <v>-1.55</v>
      </c>
      <c r="K59" s="13">
        <v>0</v>
      </c>
    </row>
    <row r="60" spans="2:11" ht="15" thickBot="1" x14ac:dyDescent="0.25">
      <c r="B60" s="9">
        <v>56</v>
      </c>
      <c r="C60" s="12" t="s">
        <v>79</v>
      </c>
      <c r="D60" s="12" t="s">
        <v>41</v>
      </c>
      <c r="E60" s="12">
        <v>5090</v>
      </c>
      <c r="F60" s="12">
        <v>400</v>
      </c>
      <c r="G60" s="12">
        <v>404</v>
      </c>
      <c r="H60" s="4" t="s">
        <v>148</v>
      </c>
      <c r="I60" s="13">
        <v>1.55</v>
      </c>
      <c r="J60" s="13">
        <f t="shared" si="0"/>
        <v>-1.55</v>
      </c>
      <c r="K60" s="13">
        <v>1</v>
      </c>
    </row>
    <row r="61" spans="2:11" ht="15" thickBot="1" x14ac:dyDescent="0.25">
      <c r="B61" s="9">
        <v>57</v>
      </c>
      <c r="C61" s="12" t="s">
        <v>81</v>
      </c>
      <c r="D61" s="12" t="s">
        <v>30</v>
      </c>
      <c r="E61" s="12">
        <v>6540</v>
      </c>
      <c r="F61" s="12">
        <v>300</v>
      </c>
      <c r="G61" s="12">
        <v>300</v>
      </c>
      <c r="H61" s="11" t="s">
        <v>147</v>
      </c>
      <c r="I61" s="13">
        <v>1.6666666666666667</v>
      </c>
      <c r="J61" s="13">
        <f t="shared" si="0"/>
        <v>-1.6666666666666667</v>
      </c>
      <c r="K61" s="13">
        <v>0</v>
      </c>
    </row>
    <row r="62" spans="2:11" ht="15" thickBot="1" x14ac:dyDescent="0.25">
      <c r="B62" s="9">
        <v>58</v>
      </c>
      <c r="C62" s="12" t="s">
        <v>82</v>
      </c>
      <c r="D62" s="12" t="s">
        <v>67</v>
      </c>
      <c r="E62" s="12">
        <v>6895</v>
      </c>
      <c r="F62" s="12">
        <v>300</v>
      </c>
      <c r="G62" s="12">
        <v>298</v>
      </c>
      <c r="H62" s="11" t="s">
        <v>147</v>
      </c>
      <c r="I62" s="13">
        <v>1.6666666666666667</v>
      </c>
      <c r="J62" s="13">
        <f t="shared" si="0"/>
        <v>-1.6666666666666667</v>
      </c>
      <c r="K62" s="13">
        <v>-0.66666666666666674</v>
      </c>
    </row>
    <row r="63" spans="2:11" ht="15" thickBot="1" x14ac:dyDescent="0.25">
      <c r="B63" s="9">
        <v>59</v>
      </c>
      <c r="C63" s="12" t="s">
        <v>85</v>
      </c>
      <c r="D63" s="12" t="s">
        <v>67</v>
      </c>
      <c r="E63" s="12">
        <v>5470</v>
      </c>
      <c r="F63" s="12">
        <v>400</v>
      </c>
      <c r="G63" s="12">
        <v>398</v>
      </c>
      <c r="H63" s="4" t="s">
        <v>148</v>
      </c>
      <c r="I63" s="13">
        <v>1.55</v>
      </c>
      <c r="J63" s="13">
        <f t="shared" si="0"/>
        <v>-1.55</v>
      </c>
      <c r="K63" s="13">
        <v>-0.5</v>
      </c>
    </row>
    <row r="64" spans="2:11" ht="15" thickBot="1" x14ac:dyDescent="0.25">
      <c r="B64" s="9">
        <v>60</v>
      </c>
      <c r="C64" s="12" t="s">
        <v>85</v>
      </c>
      <c r="D64" s="12" t="s">
        <v>67</v>
      </c>
      <c r="E64" s="12">
        <v>6380</v>
      </c>
      <c r="F64" s="12">
        <v>400</v>
      </c>
      <c r="G64" s="12">
        <v>402</v>
      </c>
      <c r="H64" s="4" t="s">
        <v>148</v>
      </c>
      <c r="I64" s="13">
        <v>1.55</v>
      </c>
      <c r="J64" s="13">
        <f t="shared" si="0"/>
        <v>-1.55</v>
      </c>
      <c r="K64" s="13">
        <v>0.5</v>
      </c>
    </row>
    <row r="65" spans="2:11" ht="15" thickBot="1" x14ac:dyDescent="0.25">
      <c r="B65" s="9">
        <v>61</v>
      </c>
      <c r="C65" s="12" t="s">
        <v>88</v>
      </c>
      <c r="D65" s="12" t="s">
        <v>19</v>
      </c>
      <c r="E65" s="12">
        <v>5096</v>
      </c>
      <c r="F65" s="12">
        <v>400</v>
      </c>
      <c r="G65" s="12">
        <v>398</v>
      </c>
      <c r="H65" s="4" t="s">
        <v>148</v>
      </c>
      <c r="I65" s="13">
        <v>1.55</v>
      </c>
      <c r="J65" s="13">
        <f t="shared" si="0"/>
        <v>-1.55</v>
      </c>
      <c r="K65" s="13">
        <v>-0.5</v>
      </c>
    </row>
    <row r="66" spans="2:11" ht="15" thickBot="1" x14ac:dyDescent="0.25">
      <c r="B66" s="9">
        <v>62</v>
      </c>
      <c r="C66" s="12" t="s">
        <v>88</v>
      </c>
      <c r="D66" s="12" t="s">
        <v>19</v>
      </c>
      <c r="E66" s="12">
        <v>6295</v>
      </c>
      <c r="F66" s="12">
        <v>400</v>
      </c>
      <c r="G66" s="12">
        <v>400</v>
      </c>
      <c r="H66" s="4" t="s">
        <v>148</v>
      </c>
      <c r="I66" s="13">
        <v>1.55</v>
      </c>
      <c r="J66" s="13">
        <f t="shared" si="0"/>
        <v>-1.55</v>
      </c>
      <c r="K66" s="13">
        <v>0</v>
      </c>
    </row>
    <row r="67" spans="2:11" ht="15" thickBot="1" x14ac:dyDescent="0.25">
      <c r="B67" s="9">
        <v>63</v>
      </c>
      <c r="C67" s="12" t="s">
        <v>88</v>
      </c>
      <c r="D67" s="12" t="s">
        <v>19</v>
      </c>
      <c r="E67" s="12">
        <v>5990</v>
      </c>
      <c r="F67" s="12">
        <v>400</v>
      </c>
      <c r="G67" s="12">
        <v>402</v>
      </c>
      <c r="H67" s="4" t="s">
        <v>148</v>
      </c>
      <c r="I67" s="13">
        <v>1.55</v>
      </c>
      <c r="J67" s="13">
        <f t="shared" si="0"/>
        <v>-1.55</v>
      </c>
      <c r="K67" s="13">
        <v>0.5</v>
      </c>
    </row>
    <row r="68" spans="2:11" ht="15" thickBot="1" x14ac:dyDescent="0.25">
      <c r="B68" s="9">
        <v>64</v>
      </c>
      <c r="C68" s="12" t="s">
        <v>92</v>
      </c>
      <c r="D68" s="12" t="s">
        <v>19</v>
      </c>
      <c r="E68" s="12">
        <v>6870</v>
      </c>
      <c r="F68" s="12">
        <v>250</v>
      </c>
      <c r="G68" s="12">
        <v>250</v>
      </c>
      <c r="H68" s="12" t="s">
        <v>149</v>
      </c>
      <c r="I68" s="13">
        <v>1.6800000000000002</v>
      </c>
      <c r="J68" s="13">
        <f t="shared" si="0"/>
        <v>-1.6800000000000002</v>
      </c>
      <c r="K68" s="13">
        <v>0</v>
      </c>
    </row>
    <row r="69" spans="2:11" ht="15" thickBot="1" x14ac:dyDescent="0.25">
      <c r="B69" s="9">
        <v>65</v>
      </c>
      <c r="C69" s="12" t="s">
        <v>92</v>
      </c>
      <c r="D69" s="12" t="s">
        <v>19</v>
      </c>
      <c r="E69" s="12">
        <v>6795</v>
      </c>
      <c r="F69" s="12">
        <v>250</v>
      </c>
      <c r="G69" s="12">
        <v>250</v>
      </c>
      <c r="H69" s="12" t="s">
        <v>149</v>
      </c>
      <c r="I69" s="13">
        <v>1.6800000000000002</v>
      </c>
      <c r="J69" s="13">
        <f t="shared" si="0"/>
        <v>-1.6800000000000002</v>
      </c>
      <c r="K69" s="13">
        <v>0</v>
      </c>
    </row>
    <row r="70" spans="2:11" ht="15" thickBot="1" x14ac:dyDescent="0.25">
      <c r="B70" s="9">
        <v>66</v>
      </c>
      <c r="C70" s="12" t="s">
        <v>92</v>
      </c>
      <c r="D70" s="12" t="s">
        <v>19</v>
      </c>
      <c r="E70" s="12">
        <v>9770</v>
      </c>
      <c r="F70" s="12">
        <v>250</v>
      </c>
      <c r="G70" s="12">
        <v>250</v>
      </c>
      <c r="H70" s="12" t="s">
        <v>149</v>
      </c>
      <c r="I70" s="13">
        <v>1.6800000000000002</v>
      </c>
      <c r="J70" s="13">
        <f t="shared" ref="J70:J101" si="1">-I70</f>
        <v>-1.6800000000000002</v>
      </c>
      <c r="K70" s="13">
        <v>0</v>
      </c>
    </row>
    <row r="71" spans="2:11" ht="15" thickBot="1" x14ac:dyDescent="0.25">
      <c r="B71" s="9">
        <v>67</v>
      </c>
      <c r="C71" s="12" t="s">
        <v>96</v>
      </c>
      <c r="D71" s="12" t="s">
        <v>35</v>
      </c>
      <c r="E71" s="12">
        <v>4150</v>
      </c>
      <c r="F71" s="12">
        <v>270</v>
      </c>
      <c r="G71" s="12">
        <v>272</v>
      </c>
      <c r="H71" s="12" t="s">
        <v>149</v>
      </c>
      <c r="I71" s="13">
        <v>1.5555555555555556</v>
      </c>
      <c r="J71" s="13">
        <f t="shared" si="1"/>
        <v>-1.5555555555555556</v>
      </c>
      <c r="K71" s="13">
        <v>0.74074074074074081</v>
      </c>
    </row>
    <row r="72" spans="2:11" ht="15" thickBot="1" x14ac:dyDescent="0.25">
      <c r="B72" s="9">
        <v>68</v>
      </c>
      <c r="C72" s="12" t="s">
        <v>96</v>
      </c>
      <c r="D72" s="12" t="s">
        <v>35</v>
      </c>
      <c r="E72" s="12">
        <v>4130</v>
      </c>
      <c r="F72" s="12">
        <v>270</v>
      </c>
      <c r="G72" s="12">
        <v>272</v>
      </c>
      <c r="H72" s="12" t="s">
        <v>149</v>
      </c>
      <c r="I72" s="13">
        <v>1.5555555555555556</v>
      </c>
      <c r="J72" s="13">
        <f t="shared" si="1"/>
        <v>-1.5555555555555556</v>
      </c>
      <c r="K72" s="13">
        <v>0.74074074074074081</v>
      </c>
    </row>
    <row r="73" spans="2:11" ht="15" thickBot="1" x14ac:dyDescent="0.25">
      <c r="B73" s="9">
        <v>69</v>
      </c>
      <c r="C73" s="12" t="s">
        <v>100</v>
      </c>
      <c r="D73" s="12" t="s">
        <v>41</v>
      </c>
      <c r="E73" s="12">
        <v>4687</v>
      </c>
      <c r="F73" s="12">
        <v>320</v>
      </c>
      <c r="G73" s="12">
        <v>320</v>
      </c>
      <c r="H73" s="4" t="s">
        <v>147</v>
      </c>
      <c r="I73" s="13">
        <v>1.5625</v>
      </c>
      <c r="J73" s="13">
        <f t="shared" si="1"/>
        <v>-1.5625</v>
      </c>
      <c r="K73" s="13">
        <v>0</v>
      </c>
    </row>
    <row r="74" spans="2:11" ht="15" thickBot="1" x14ac:dyDescent="0.25">
      <c r="B74" s="9">
        <v>70</v>
      </c>
      <c r="C74" s="12" t="s">
        <v>100</v>
      </c>
      <c r="D74" s="12" t="s">
        <v>41</v>
      </c>
      <c r="E74" s="12">
        <v>4673</v>
      </c>
      <c r="F74" s="12">
        <v>320</v>
      </c>
      <c r="G74" s="12">
        <v>320</v>
      </c>
      <c r="H74" s="4" t="s">
        <v>147</v>
      </c>
      <c r="I74" s="13">
        <v>1.5625</v>
      </c>
      <c r="J74" s="13">
        <f t="shared" si="1"/>
        <v>-1.5625</v>
      </c>
      <c r="K74" s="13">
        <v>0</v>
      </c>
    </row>
    <row r="75" spans="2:11" ht="15" thickBot="1" x14ac:dyDescent="0.25">
      <c r="B75" s="9">
        <v>71</v>
      </c>
      <c r="C75" s="12" t="s">
        <v>100</v>
      </c>
      <c r="D75" s="12" t="s">
        <v>41</v>
      </c>
      <c r="E75" s="12">
        <v>4590</v>
      </c>
      <c r="F75" s="12">
        <v>320</v>
      </c>
      <c r="G75" s="12">
        <v>320</v>
      </c>
      <c r="H75" s="4" t="s">
        <v>147</v>
      </c>
      <c r="I75" s="13">
        <v>1.5625</v>
      </c>
      <c r="J75" s="13">
        <f t="shared" si="1"/>
        <v>-1.5625</v>
      </c>
      <c r="K75" s="13">
        <v>0</v>
      </c>
    </row>
    <row r="76" spans="2:11" ht="15" thickBot="1" x14ac:dyDescent="0.25">
      <c r="B76" s="9">
        <v>72</v>
      </c>
      <c r="C76" s="12" t="s">
        <v>100</v>
      </c>
      <c r="D76" s="12" t="s">
        <v>41</v>
      </c>
      <c r="E76" s="12">
        <v>4690</v>
      </c>
      <c r="F76" s="12">
        <v>320</v>
      </c>
      <c r="G76" s="12">
        <v>320</v>
      </c>
      <c r="H76" s="4" t="s">
        <v>147</v>
      </c>
      <c r="I76" s="13">
        <v>1.5625</v>
      </c>
      <c r="J76" s="13">
        <f t="shared" si="1"/>
        <v>-1.5625</v>
      </c>
      <c r="K76" s="13">
        <v>0</v>
      </c>
    </row>
    <row r="77" spans="2:11" ht="15" thickBot="1" x14ac:dyDescent="0.25">
      <c r="B77" s="9">
        <v>73</v>
      </c>
      <c r="C77" s="12" t="s">
        <v>100</v>
      </c>
      <c r="D77" s="12" t="s">
        <v>41</v>
      </c>
      <c r="E77" s="12">
        <v>4325</v>
      </c>
      <c r="F77" s="12">
        <v>320</v>
      </c>
      <c r="G77" s="12">
        <v>320</v>
      </c>
      <c r="H77" s="4" t="s">
        <v>147</v>
      </c>
      <c r="I77" s="13">
        <v>1.5625</v>
      </c>
      <c r="J77" s="13">
        <f t="shared" si="1"/>
        <v>-1.5625</v>
      </c>
      <c r="K77" s="13">
        <v>0</v>
      </c>
    </row>
    <row r="78" spans="2:11" ht="15" thickBot="1" x14ac:dyDescent="0.25">
      <c r="B78" s="9">
        <v>74</v>
      </c>
      <c r="C78" s="12" t="s">
        <v>100</v>
      </c>
      <c r="D78" s="12" t="s">
        <v>41</v>
      </c>
      <c r="E78" s="12">
        <v>4290</v>
      </c>
      <c r="F78" s="12">
        <v>320</v>
      </c>
      <c r="G78" s="12">
        <v>320</v>
      </c>
      <c r="H78" s="4" t="s">
        <v>147</v>
      </c>
      <c r="I78" s="13">
        <v>1.5625</v>
      </c>
      <c r="J78" s="13">
        <f t="shared" si="1"/>
        <v>-1.5625</v>
      </c>
      <c r="K78" s="13">
        <v>0</v>
      </c>
    </row>
    <row r="79" spans="2:11" ht="15" thickBot="1" x14ac:dyDescent="0.25">
      <c r="B79" s="9">
        <v>75</v>
      </c>
      <c r="C79" s="12" t="s">
        <v>101</v>
      </c>
      <c r="D79" s="12" t="s">
        <v>41</v>
      </c>
      <c r="E79" s="12">
        <v>4800</v>
      </c>
      <c r="F79" s="12">
        <v>310</v>
      </c>
      <c r="G79" s="12">
        <v>315</v>
      </c>
      <c r="H79" s="4" t="s">
        <v>147</v>
      </c>
      <c r="I79" s="13">
        <v>1.6129032258064515</v>
      </c>
      <c r="J79" s="13">
        <f t="shared" si="1"/>
        <v>-1.6129032258064515</v>
      </c>
      <c r="K79" s="13">
        <v>1.6129032258064515</v>
      </c>
    </row>
    <row r="80" spans="2:11" ht="15" thickBot="1" x14ac:dyDescent="0.25">
      <c r="B80" s="9">
        <v>76</v>
      </c>
      <c r="C80" s="12" t="s">
        <v>101</v>
      </c>
      <c r="D80" s="12" t="s">
        <v>41</v>
      </c>
      <c r="E80" s="12">
        <v>4880</v>
      </c>
      <c r="F80" s="12">
        <v>310</v>
      </c>
      <c r="G80" s="12">
        <v>315</v>
      </c>
      <c r="H80" s="4" t="s">
        <v>147</v>
      </c>
      <c r="I80" s="13">
        <v>1.6129032258064515</v>
      </c>
      <c r="J80" s="13">
        <f t="shared" si="1"/>
        <v>-1.6129032258064515</v>
      </c>
      <c r="K80" s="13">
        <v>1.6129032258064515</v>
      </c>
    </row>
    <row r="81" spans="2:11" ht="15" thickBot="1" x14ac:dyDescent="0.25">
      <c r="B81" s="9">
        <v>77</v>
      </c>
      <c r="C81" s="12" t="s">
        <v>102</v>
      </c>
      <c r="D81" s="12" t="s">
        <v>19</v>
      </c>
      <c r="E81" s="12">
        <v>4195</v>
      </c>
      <c r="F81" s="12">
        <v>270</v>
      </c>
      <c r="G81" s="12">
        <v>271</v>
      </c>
      <c r="H81" s="12" t="s">
        <v>149</v>
      </c>
      <c r="I81" s="13">
        <v>1.5555555555555556</v>
      </c>
      <c r="J81" s="13">
        <f t="shared" si="1"/>
        <v>-1.5555555555555556</v>
      </c>
      <c r="K81" s="13">
        <v>0.37037037037037041</v>
      </c>
    </row>
    <row r="82" spans="2:11" ht="15" thickBot="1" x14ac:dyDescent="0.25">
      <c r="B82" s="9">
        <v>78</v>
      </c>
      <c r="C82" s="12" t="s">
        <v>102</v>
      </c>
      <c r="D82" s="12" t="s">
        <v>19</v>
      </c>
      <c r="E82" s="12">
        <v>4175</v>
      </c>
      <c r="F82" s="12">
        <v>270</v>
      </c>
      <c r="G82" s="12">
        <v>271</v>
      </c>
      <c r="H82" s="12" t="s">
        <v>149</v>
      </c>
      <c r="I82" s="13">
        <v>1.5555555555555556</v>
      </c>
      <c r="J82" s="13">
        <f t="shared" si="1"/>
        <v>-1.5555555555555556</v>
      </c>
      <c r="K82" s="13">
        <v>0.37037037037037041</v>
      </c>
    </row>
    <row r="83" spans="2:11" ht="15" thickBot="1" x14ac:dyDescent="0.25">
      <c r="B83" s="9">
        <v>79</v>
      </c>
      <c r="C83" s="12" t="s">
        <v>102</v>
      </c>
      <c r="D83" s="12" t="s">
        <v>19</v>
      </c>
      <c r="E83" s="12">
        <v>4200</v>
      </c>
      <c r="F83" s="12">
        <v>270</v>
      </c>
      <c r="G83" s="12">
        <v>271</v>
      </c>
      <c r="H83" s="12" t="s">
        <v>149</v>
      </c>
      <c r="I83" s="13">
        <v>1.5555555555555556</v>
      </c>
      <c r="J83" s="13">
        <f t="shared" si="1"/>
        <v>-1.5555555555555556</v>
      </c>
      <c r="K83" s="13">
        <v>0.37037037037037041</v>
      </c>
    </row>
    <row r="84" spans="2:11" ht="15" thickBot="1" x14ac:dyDescent="0.25">
      <c r="B84" s="9">
        <v>80</v>
      </c>
      <c r="C84" s="12" t="s">
        <v>102</v>
      </c>
      <c r="D84" s="12" t="s">
        <v>19</v>
      </c>
      <c r="E84" s="12">
        <v>4245</v>
      </c>
      <c r="F84" s="12">
        <v>270</v>
      </c>
      <c r="G84" s="12">
        <v>271</v>
      </c>
      <c r="H84" s="12" t="s">
        <v>149</v>
      </c>
      <c r="I84" s="13">
        <v>1.5555555555555556</v>
      </c>
      <c r="J84" s="13">
        <f t="shared" si="1"/>
        <v>-1.5555555555555556</v>
      </c>
      <c r="K84" s="13">
        <v>0.37037037037037041</v>
      </c>
    </row>
    <row r="85" spans="2:11" ht="15" thickBot="1" x14ac:dyDescent="0.25">
      <c r="B85" s="9">
        <v>81</v>
      </c>
      <c r="C85" s="12" t="s">
        <v>102</v>
      </c>
      <c r="D85" s="12" t="s">
        <v>19</v>
      </c>
      <c r="E85" s="12">
        <v>4195</v>
      </c>
      <c r="F85" s="12">
        <v>270</v>
      </c>
      <c r="G85" s="12">
        <v>271</v>
      </c>
      <c r="H85" s="12" t="s">
        <v>149</v>
      </c>
      <c r="I85" s="13">
        <v>1.5555555555555556</v>
      </c>
      <c r="J85" s="13">
        <f t="shared" si="1"/>
        <v>-1.5555555555555556</v>
      </c>
      <c r="K85" s="13">
        <v>0.37037037037037041</v>
      </c>
    </row>
    <row r="86" spans="2:11" ht="15" thickBot="1" x14ac:dyDescent="0.25">
      <c r="B86" s="9">
        <v>82</v>
      </c>
      <c r="C86" s="12" t="s">
        <v>102</v>
      </c>
      <c r="D86" s="12" t="s">
        <v>19</v>
      </c>
      <c r="E86" s="12">
        <v>4245</v>
      </c>
      <c r="F86" s="12">
        <v>270</v>
      </c>
      <c r="G86" s="12">
        <v>271</v>
      </c>
      <c r="H86" s="12" t="s">
        <v>149</v>
      </c>
      <c r="I86" s="13">
        <v>1.5555555555555556</v>
      </c>
      <c r="J86" s="13">
        <f t="shared" si="1"/>
        <v>-1.5555555555555556</v>
      </c>
      <c r="K86" s="13">
        <v>0.37037037037037041</v>
      </c>
    </row>
    <row r="87" spans="2:11" ht="15" thickBot="1" x14ac:dyDescent="0.25">
      <c r="B87" s="9">
        <v>83</v>
      </c>
      <c r="C87" s="12" t="s">
        <v>102</v>
      </c>
      <c r="D87" s="12" t="s">
        <v>19</v>
      </c>
      <c r="E87" s="12">
        <v>4177</v>
      </c>
      <c r="F87" s="12">
        <v>270</v>
      </c>
      <c r="G87" s="12">
        <v>271</v>
      </c>
      <c r="H87" s="12" t="s">
        <v>149</v>
      </c>
      <c r="I87" s="13">
        <v>1.5555555555555556</v>
      </c>
      <c r="J87" s="13">
        <f t="shared" si="1"/>
        <v>-1.5555555555555556</v>
      </c>
      <c r="K87" s="13">
        <v>0.37037037037037041</v>
      </c>
    </row>
    <row r="88" spans="2:11" ht="15" thickBot="1" x14ac:dyDescent="0.25">
      <c r="B88" s="9">
        <v>84</v>
      </c>
      <c r="C88" s="12" t="s">
        <v>102</v>
      </c>
      <c r="D88" s="12" t="s">
        <v>19</v>
      </c>
      <c r="E88" s="12">
        <v>4305</v>
      </c>
      <c r="F88" s="12">
        <v>270</v>
      </c>
      <c r="G88" s="12">
        <v>271</v>
      </c>
      <c r="H88" s="12" t="s">
        <v>149</v>
      </c>
      <c r="I88" s="13">
        <v>1.5555555555555556</v>
      </c>
      <c r="J88" s="13">
        <f t="shared" si="1"/>
        <v>-1.5555555555555556</v>
      </c>
      <c r="K88" s="13">
        <v>0.37037037037037041</v>
      </c>
    </row>
    <row r="89" spans="2:11" ht="15" thickBot="1" x14ac:dyDescent="0.25">
      <c r="B89" s="9">
        <v>85</v>
      </c>
      <c r="C89" s="12" t="s">
        <v>102</v>
      </c>
      <c r="D89" s="12" t="s">
        <v>19</v>
      </c>
      <c r="E89" s="12">
        <v>4270</v>
      </c>
      <c r="F89" s="12">
        <v>270</v>
      </c>
      <c r="G89" s="12">
        <v>271</v>
      </c>
      <c r="H89" s="12" t="s">
        <v>149</v>
      </c>
      <c r="I89" s="13">
        <v>1.5555555555555556</v>
      </c>
      <c r="J89" s="13">
        <f t="shared" si="1"/>
        <v>-1.5555555555555556</v>
      </c>
      <c r="K89" s="13">
        <v>0.37037037037037041</v>
      </c>
    </row>
    <row r="90" spans="2:11" ht="15" thickBot="1" x14ac:dyDescent="0.25">
      <c r="B90" s="9">
        <v>86</v>
      </c>
      <c r="C90" s="12" t="s">
        <v>102</v>
      </c>
      <c r="D90" s="12" t="s">
        <v>19</v>
      </c>
      <c r="E90" s="12">
        <v>4301</v>
      </c>
      <c r="F90" s="12">
        <v>270</v>
      </c>
      <c r="G90" s="12">
        <v>271</v>
      </c>
      <c r="H90" s="12" t="s">
        <v>149</v>
      </c>
      <c r="I90" s="13">
        <v>1.5555555555555556</v>
      </c>
      <c r="J90" s="13">
        <f t="shared" si="1"/>
        <v>-1.5555555555555556</v>
      </c>
      <c r="K90" s="13">
        <v>0.37037037037037041</v>
      </c>
    </row>
    <row r="91" spans="2:11" ht="15" thickBot="1" x14ac:dyDescent="0.25">
      <c r="B91" s="9">
        <v>87</v>
      </c>
      <c r="C91" s="12" t="s">
        <v>102</v>
      </c>
      <c r="D91" s="12" t="s">
        <v>19</v>
      </c>
      <c r="E91" s="12">
        <v>4180</v>
      </c>
      <c r="F91" s="12">
        <v>270</v>
      </c>
      <c r="G91" s="12">
        <v>271</v>
      </c>
      <c r="H91" s="12" t="s">
        <v>149</v>
      </c>
      <c r="I91" s="13">
        <v>1.5555555555555556</v>
      </c>
      <c r="J91" s="13">
        <f t="shared" si="1"/>
        <v>-1.5555555555555556</v>
      </c>
      <c r="K91" s="13">
        <v>0.37037037037037041</v>
      </c>
    </row>
    <row r="92" spans="2:11" ht="15" thickBot="1" x14ac:dyDescent="0.25">
      <c r="B92" s="9">
        <v>88</v>
      </c>
      <c r="C92" s="12" t="s">
        <v>103</v>
      </c>
      <c r="D92" s="12" t="s">
        <v>19</v>
      </c>
      <c r="E92" s="12">
        <v>4565</v>
      </c>
      <c r="F92" s="12">
        <v>260</v>
      </c>
      <c r="G92" s="12">
        <v>260</v>
      </c>
      <c r="H92" s="12" t="s">
        <v>149</v>
      </c>
      <c r="I92" s="13">
        <v>1.6153846153846154</v>
      </c>
      <c r="J92" s="13">
        <f t="shared" si="1"/>
        <v>-1.6153846153846154</v>
      </c>
      <c r="K92" s="13">
        <v>0</v>
      </c>
    </row>
    <row r="93" spans="2:11" ht="15" thickBot="1" x14ac:dyDescent="0.25">
      <c r="B93" s="9">
        <v>89</v>
      </c>
      <c r="C93" s="12" t="s">
        <v>103</v>
      </c>
      <c r="D93" s="12" t="s">
        <v>19</v>
      </c>
      <c r="E93" s="12">
        <v>4550</v>
      </c>
      <c r="F93" s="12">
        <v>260</v>
      </c>
      <c r="G93" s="12">
        <v>260</v>
      </c>
      <c r="H93" s="12" t="s">
        <v>149</v>
      </c>
      <c r="I93" s="13">
        <v>1.6153846153846154</v>
      </c>
      <c r="J93" s="13">
        <f t="shared" si="1"/>
        <v>-1.6153846153846154</v>
      </c>
      <c r="K93" s="13">
        <v>0</v>
      </c>
    </row>
    <row r="94" spans="2:11" ht="15" thickBot="1" x14ac:dyDescent="0.25">
      <c r="B94" s="9">
        <v>90</v>
      </c>
      <c r="C94" s="12" t="s">
        <v>103</v>
      </c>
      <c r="D94" s="12" t="s">
        <v>19</v>
      </c>
      <c r="E94" s="12">
        <v>4535</v>
      </c>
      <c r="F94" s="12">
        <v>260</v>
      </c>
      <c r="G94" s="12">
        <v>260</v>
      </c>
      <c r="H94" s="12" t="s">
        <v>149</v>
      </c>
      <c r="I94" s="13">
        <v>1.6153846153846154</v>
      </c>
      <c r="J94" s="13">
        <f t="shared" si="1"/>
        <v>-1.6153846153846154</v>
      </c>
      <c r="K94" s="13">
        <v>0</v>
      </c>
    </row>
    <row r="95" spans="2:11" ht="15" thickBot="1" x14ac:dyDescent="0.25">
      <c r="B95" s="9">
        <v>91</v>
      </c>
      <c r="C95" s="12" t="s">
        <v>103</v>
      </c>
      <c r="D95" s="12" t="s">
        <v>19</v>
      </c>
      <c r="E95" s="12">
        <v>4525</v>
      </c>
      <c r="F95" s="12">
        <v>260</v>
      </c>
      <c r="G95" s="12">
        <v>260</v>
      </c>
      <c r="H95" s="12" t="s">
        <v>149</v>
      </c>
      <c r="I95" s="13">
        <v>1.6153846153846154</v>
      </c>
      <c r="J95" s="13">
        <f t="shared" si="1"/>
        <v>-1.6153846153846154</v>
      </c>
      <c r="K95" s="13">
        <v>0</v>
      </c>
    </row>
    <row r="96" spans="2:11" ht="15" thickBot="1" x14ac:dyDescent="0.25">
      <c r="B96" s="9">
        <v>92</v>
      </c>
      <c r="C96" s="12" t="s">
        <v>103</v>
      </c>
      <c r="D96" s="12" t="s">
        <v>19</v>
      </c>
      <c r="E96" s="12">
        <v>4600</v>
      </c>
      <c r="F96" s="12">
        <v>260</v>
      </c>
      <c r="G96" s="12">
        <v>260</v>
      </c>
      <c r="H96" s="12" t="s">
        <v>149</v>
      </c>
      <c r="I96" s="13">
        <v>1.6153846153846154</v>
      </c>
      <c r="J96" s="13">
        <f t="shared" si="1"/>
        <v>-1.6153846153846154</v>
      </c>
      <c r="K96" s="13">
        <v>0</v>
      </c>
    </row>
    <row r="97" spans="2:11" ht="15" thickBot="1" x14ac:dyDescent="0.25">
      <c r="B97" s="9">
        <v>93</v>
      </c>
      <c r="C97" s="12" t="s">
        <v>103</v>
      </c>
      <c r="D97" s="12" t="s">
        <v>19</v>
      </c>
      <c r="E97" s="12">
        <v>4577</v>
      </c>
      <c r="F97" s="12">
        <v>260</v>
      </c>
      <c r="G97" s="12">
        <v>260</v>
      </c>
      <c r="H97" s="12" t="s">
        <v>149</v>
      </c>
      <c r="I97" s="13">
        <v>1.6153846153846154</v>
      </c>
      <c r="J97" s="13">
        <f t="shared" si="1"/>
        <v>-1.6153846153846154</v>
      </c>
      <c r="K97" s="13">
        <v>0</v>
      </c>
    </row>
    <row r="98" spans="2:11" ht="15" thickBot="1" x14ac:dyDescent="0.25">
      <c r="B98" s="9">
        <v>94</v>
      </c>
      <c r="C98" s="12" t="s">
        <v>103</v>
      </c>
      <c r="D98" s="12" t="s">
        <v>19</v>
      </c>
      <c r="E98" s="12">
        <v>4535</v>
      </c>
      <c r="F98" s="12">
        <v>260</v>
      </c>
      <c r="G98" s="12">
        <v>260</v>
      </c>
      <c r="H98" s="12" t="s">
        <v>149</v>
      </c>
      <c r="I98" s="13">
        <v>1.6153846153846154</v>
      </c>
      <c r="J98" s="13">
        <f t="shared" si="1"/>
        <v>-1.6153846153846154</v>
      </c>
      <c r="K98" s="13">
        <v>0</v>
      </c>
    </row>
    <row r="99" spans="2:11" ht="15" thickBot="1" x14ac:dyDescent="0.25">
      <c r="B99" s="9">
        <v>95</v>
      </c>
      <c r="C99" s="12" t="s">
        <v>103</v>
      </c>
      <c r="D99" s="12" t="s">
        <v>19</v>
      </c>
      <c r="E99" s="12">
        <v>4589</v>
      </c>
      <c r="F99" s="12">
        <v>260</v>
      </c>
      <c r="G99" s="12">
        <v>260</v>
      </c>
      <c r="H99" s="12" t="s">
        <v>149</v>
      </c>
      <c r="I99" s="13">
        <v>1.6153846153846154</v>
      </c>
      <c r="J99" s="13">
        <f t="shared" si="1"/>
        <v>-1.6153846153846154</v>
      </c>
      <c r="K99" s="13">
        <v>0</v>
      </c>
    </row>
    <row r="100" spans="2:11" ht="15" thickBot="1" x14ac:dyDescent="0.25">
      <c r="B100" s="9">
        <v>96</v>
      </c>
      <c r="C100" s="12" t="s">
        <v>103</v>
      </c>
      <c r="D100" s="12" t="s">
        <v>19</v>
      </c>
      <c r="E100" s="12">
        <v>4570</v>
      </c>
      <c r="F100" s="12">
        <v>260</v>
      </c>
      <c r="G100" s="12">
        <v>260</v>
      </c>
      <c r="H100" s="12" t="s">
        <v>149</v>
      </c>
      <c r="I100" s="13">
        <v>1.6153846153846154</v>
      </c>
      <c r="J100" s="13">
        <f t="shared" si="1"/>
        <v>-1.6153846153846154</v>
      </c>
      <c r="K100" s="13">
        <v>0</v>
      </c>
    </row>
    <row r="101" spans="2:11" ht="15" thickBot="1" x14ac:dyDescent="0.25">
      <c r="B101" s="9">
        <v>97</v>
      </c>
      <c r="C101" s="12" t="s">
        <v>103</v>
      </c>
      <c r="D101" s="12" t="s">
        <v>19</v>
      </c>
      <c r="E101" s="12">
        <v>4570</v>
      </c>
      <c r="F101" s="12">
        <v>260</v>
      </c>
      <c r="G101" s="12">
        <v>260</v>
      </c>
      <c r="H101" s="12" t="s">
        <v>149</v>
      </c>
      <c r="I101" s="13">
        <v>1.6153846153846154</v>
      </c>
      <c r="J101" s="13">
        <f t="shared" si="1"/>
        <v>-1.6153846153846154</v>
      </c>
      <c r="K101" s="13">
        <v>0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9"/>
  <sheetViews>
    <sheetView rightToLeft="1" tabSelected="1" topLeftCell="B1" workbookViewId="0">
      <selection activeCell="K9" sqref="K9"/>
    </sheetView>
  </sheetViews>
  <sheetFormatPr defaultRowHeight="14.25" x14ac:dyDescent="0.2"/>
  <cols>
    <col min="2" max="2" width="4.375" bestFit="1" customWidth="1"/>
    <col min="3" max="3" width="10" bestFit="1" customWidth="1"/>
    <col min="4" max="4" width="9.5" bestFit="1" customWidth="1"/>
    <col min="5" max="5" width="4.875" bestFit="1" customWidth="1"/>
    <col min="6" max="6" width="7.875" bestFit="1" customWidth="1"/>
    <col min="7" max="7" width="14" bestFit="1" customWidth="1"/>
    <col min="8" max="8" width="12.75" bestFit="1" customWidth="1"/>
    <col min="9" max="10" width="16.25" bestFit="1" customWidth="1"/>
    <col min="11" max="11" width="13.875" bestFit="1" customWidth="1"/>
  </cols>
  <sheetData>
    <row r="2" spans="2:11" x14ac:dyDescent="0.2">
      <c r="B2" t="s">
        <v>154</v>
      </c>
    </row>
    <row r="3" spans="2:11" ht="15" thickBot="1" x14ac:dyDescent="0.25">
      <c r="E3" t="b">
        <v>1</v>
      </c>
    </row>
    <row r="4" spans="2:11" ht="15" thickBot="1" x14ac:dyDescent="0.25">
      <c r="B4" s="9" t="s">
        <v>0</v>
      </c>
      <c r="C4" s="9" t="s">
        <v>1</v>
      </c>
      <c r="D4" s="9" t="s">
        <v>4</v>
      </c>
      <c r="E4" s="9" t="s">
        <v>5</v>
      </c>
      <c r="F4" s="9" t="s">
        <v>6</v>
      </c>
      <c r="G4" s="9" t="s">
        <v>3</v>
      </c>
      <c r="H4" s="9" t="s">
        <v>150</v>
      </c>
      <c r="I4" s="9" t="s">
        <v>156</v>
      </c>
      <c r="J4" s="9" t="s">
        <v>157</v>
      </c>
      <c r="K4" s="9" t="s">
        <v>153</v>
      </c>
    </row>
    <row r="5" spans="2:11" ht="15" thickBot="1" x14ac:dyDescent="0.25">
      <c r="B5" s="9">
        <v>1</v>
      </c>
      <c r="C5" s="11" t="s">
        <v>8</v>
      </c>
      <c r="D5" s="11" t="s">
        <v>20</v>
      </c>
      <c r="E5" s="4">
        <v>3780</v>
      </c>
      <c r="F5" s="11">
        <v>330</v>
      </c>
      <c r="G5" s="11">
        <v>330</v>
      </c>
      <c r="H5" s="11" t="s">
        <v>147</v>
      </c>
      <c r="I5" s="13">
        <v>1.5151515151515151</v>
      </c>
      <c r="J5" s="13">
        <f>-I5</f>
        <v>-1.5151515151515151</v>
      </c>
      <c r="K5" s="13">
        <v>0</v>
      </c>
    </row>
    <row r="6" spans="2:11" ht="15" thickBot="1" x14ac:dyDescent="0.25">
      <c r="B6" s="9">
        <v>2</v>
      </c>
      <c r="C6" s="11" t="s">
        <v>8</v>
      </c>
      <c r="D6" s="11" t="s">
        <v>20</v>
      </c>
      <c r="E6" s="4">
        <v>4475</v>
      </c>
      <c r="F6" s="11">
        <v>330</v>
      </c>
      <c r="G6" s="11">
        <v>331</v>
      </c>
      <c r="H6" s="11" t="s">
        <v>147</v>
      </c>
      <c r="I6" s="13">
        <v>1.5151515151515151</v>
      </c>
      <c r="J6" s="13">
        <f t="shared" ref="J6:J69" si="0">-I6</f>
        <v>-1.5151515151515151</v>
      </c>
      <c r="K6" s="13">
        <v>0.30303030303030304</v>
      </c>
    </row>
    <row r="7" spans="2:11" ht="15" thickBot="1" x14ac:dyDescent="0.25">
      <c r="B7" s="9">
        <v>3</v>
      </c>
      <c r="C7" s="4" t="s">
        <v>8</v>
      </c>
      <c r="D7" s="4" t="s">
        <v>20</v>
      </c>
      <c r="E7" s="4">
        <v>4450</v>
      </c>
      <c r="F7" s="4">
        <v>330</v>
      </c>
      <c r="G7" s="4">
        <v>332</v>
      </c>
      <c r="H7" s="4" t="s">
        <v>147</v>
      </c>
      <c r="I7" s="13">
        <v>1.5151515151515151</v>
      </c>
      <c r="J7" s="13">
        <f t="shared" si="0"/>
        <v>-1.5151515151515151</v>
      </c>
      <c r="K7" s="13">
        <v>0.60606060606060608</v>
      </c>
    </row>
    <row r="8" spans="2:11" ht="15" thickBot="1" x14ac:dyDescent="0.25">
      <c r="B8" s="9">
        <v>4</v>
      </c>
      <c r="C8" s="4" t="s">
        <v>8</v>
      </c>
      <c r="D8" s="4" t="s">
        <v>20</v>
      </c>
      <c r="E8" s="4">
        <v>3780</v>
      </c>
      <c r="F8" s="4">
        <v>330</v>
      </c>
      <c r="G8" s="4">
        <v>333</v>
      </c>
      <c r="H8" s="4" t="s">
        <v>147</v>
      </c>
      <c r="I8" s="13">
        <v>1.5151515151515151</v>
      </c>
      <c r="J8" s="13">
        <f t="shared" si="0"/>
        <v>-1.5151515151515151</v>
      </c>
      <c r="K8" s="13">
        <v>0.90909090909090906</v>
      </c>
    </row>
    <row r="9" spans="2:11" ht="15" thickBot="1" x14ac:dyDescent="0.25">
      <c r="B9" s="9">
        <v>5</v>
      </c>
      <c r="C9" s="4" t="s">
        <v>8</v>
      </c>
      <c r="D9" s="4" t="s">
        <v>20</v>
      </c>
      <c r="E9" s="4">
        <v>3730</v>
      </c>
      <c r="F9" s="4">
        <v>330</v>
      </c>
      <c r="G9" s="4">
        <v>334</v>
      </c>
      <c r="H9" s="4" t="s">
        <v>147</v>
      </c>
      <c r="I9" s="13">
        <v>1.5151515151515151</v>
      </c>
      <c r="J9" s="13">
        <f t="shared" si="0"/>
        <v>-1.5151515151515151</v>
      </c>
      <c r="K9" s="13">
        <v>1.2121212121212122</v>
      </c>
    </row>
    <row r="10" spans="2:11" ht="15" thickBot="1" x14ac:dyDescent="0.25">
      <c r="B10" s="9">
        <v>6</v>
      </c>
      <c r="C10" s="4" t="s">
        <v>9</v>
      </c>
      <c r="D10" s="4" t="s">
        <v>19</v>
      </c>
      <c r="E10" s="4">
        <v>5480</v>
      </c>
      <c r="F10" s="4">
        <v>420</v>
      </c>
      <c r="G10" s="4">
        <v>420</v>
      </c>
      <c r="H10" s="4">
        <v>6.2</v>
      </c>
      <c r="I10" s="13">
        <v>1.4761904761904763</v>
      </c>
      <c r="J10" s="13">
        <f t="shared" si="0"/>
        <v>-1.4761904761904763</v>
      </c>
      <c r="K10" s="13">
        <v>0</v>
      </c>
    </row>
    <row r="11" spans="2:11" ht="15" thickBot="1" x14ac:dyDescent="0.25">
      <c r="B11" s="9">
        <v>7</v>
      </c>
      <c r="C11" s="4" t="s">
        <v>9</v>
      </c>
      <c r="D11" s="4" t="s">
        <v>19</v>
      </c>
      <c r="E11" s="4">
        <v>4953</v>
      </c>
      <c r="F11" s="4">
        <v>420</v>
      </c>
      <c r="G11" s="4">
        <v>421</v>
      </c>
      <c r="H11" s="4">
        <v>6.2</v>
      </c>
      <c r="I11" s="13">
        <v>1.4761904761904763</v>
      </c>
      <c r="J11" s="13">
        <f t="shared" si="0"/>
        <v>-1.4761904761904763</v>
      </c>
      <c r="K11" s="13">
        <v>0.23809523809523811</v>
      </c>
    </row>
    <row r="12" spans="2:11" ht="15" thickBot="1" x14ac:dyDescent="0.25">
      <c r="B12" s="9">
        <v>8</v>
      </c>
      <c r="C12" s="4" t="s">
        <v>9</v>
      </c>
      <c r="D12" s="4" t="s">
        <v>19</v>
      </c>
      <c r="E12" s="4">
        <v>5105</v>
      </c>
      <c r="F12" s="4">
        <v>420</v>
      </c>
      <c r="G12" s="4">
        <v>422</v>
      </c>
      <c r="H12" s="4">
        <v>6.2</v>
      </c>
      <c r="I12" s="13">
        <v>1.4761904761904763</v>
      </c>
      <c r="J12" s="13">
        <f t="shared" si="0"/>
        <v>-1.4761904761904763</v>
      </c>
      <c r="K12" s="13">
        <v>0.47619047619047622</v>
      </c>
    </row>
    <row r="13" spans="2:11" ht="15" thickBot="1" x14ac:dyDescent="0.25">
      <c r="B13" s="9">
        <v>9</v>
      </c>
      <c r="C13" s="4" t="s">
        <v>10</v>
      </c>
      <c r="D13" s="4" t="s">
        <v>23</v>
      </c>
      <c r="E13" s="4">
        <v>6035</v>
      </c>
      <c r="F13" s="4">
        <v>390</v>
      </c>
      <c r="G13" s="4">
        <v>390</v>
      </c>
      <c r="H13" s="11" t="s">
        <v>147</v>
      </c>
      <c r="I13" s="13">
        <v>1.2820512820512819</v>
      </c>
      <c r="J13" s="13">
        <f t="shared" si="0"/>
        <v>-1.2820512820512819</v>
      </c>
      <c r="K13" s="13">
        <v>0</v>
      </c>
    </row>
    <row r="14" spans="2:11" ht="15" thickBot="1" x14ac:dyDescent="0.25">
      <c r="B14" s="9">
        <v>10</v>
      </c>
      <c r="C14" s="4" t="s">
        <v>10</v>
      </c>
      <c r="D14" s="4" t="s">
        <v>23</v>
      </c>
      <c r="E14" s="4">
        <v>5615</v>
      </c>
      <c r="F14" s="4">
        <v>390</v>
      </c>
      <c r="G14" s="4">
        <v>391</v>
      </c>
      <c r="H14" s="4" t="s">
        <v>147</v>
      </c>
      <c r="I14" s="13">
        <v>1.2820512820512819</v>
      </c>
      <c r="J14" s="13">
        <f t="shared" si="0"/>
        <v>-1.2820512820512819</v>
      </c>
      <c r="K14" s="13">
        <v>0.25641025641025639</v>
      </c>
    </row>
    <row r="15" spans="2:11" ht="15" thickBot="1" x14ac:dyDescent="0.25">
      <c r="B15" s="9">
        <v>11</v>
      </c>
      <c r="C15" s="4" t="s">
        <v>10</v>
      </c>
      <c r="D15" s="4" t="s">
        <v>23</v>
      </c>
      <c r="E15" s="4">
        <v>5908</v>
      </c>
      <c r="F15" s="4">
        <v>390</v>
      </c>
      <c r="G15" s="4">
        <v>392</v>
      </c>
      <c r="H15" s="4" t="s">
        <v>147</v>
      </c>
      <c r="I15" s="13">
        <v>1.2820512820512819</v>
      </c>
      <c r="J15" s="13">
        <f t="shared" si="0"/>
        <v>-1.2820512820512819</v>
      </c>
      <c r="K15" s="13">
        <v>0.51282051282051277</v>
      </c>
    </row>
    <row r="16" spans="2:11" ht="15" thickBot="1" x14ac:dyDescent="0.25">
      <c r="B16" s="9">
        <v>12</v>
      </c>
      <c r="C16" s="4" t="s">
        <v>12</v>
      </c>
      <c r="D16" s="4" t="s">
        <v>25</v>
      </c>
      <c r="E16" s="4">
        <v>6330</v>
      </c>
      <c r="F16" s="4">
        <v>380</v>
      </c>
      <c r="G16" s="4">
        <v>382</v>
      </c>
      <c r="H16" s="11" t="s">
        <v>147</v>
      </c>
      <c r="I16" s="13">
        <v>1.3157894736842104</v>
      </c>
      <c r="J16" s="13">
        <f t="shared" si="0"/>
        <v>-1.3157894736842104</v>
      </c>
      <c r="K16" s="13">
        <v>0.52631578947368418</v>
      </c>
    </row>
    <row r="17" spans="2:11" ht="15" thickBot="1" x14ac:dyDescent="0.25">
      <c r="B17" s="9">
        <v>13</v>
      </c>
      <c r="C17" s="4" t="s">
        <v>12</v>
      </c>
      <c r="D17" s="4" t="s">
        <v>25</v>
      </c>
      <c r="E17" s="4">
        <v>6652</v>
      </c>
      <c r="F17" s="4">
        <v>380</v>
      </c>
      <c r="G17" s="4">
        <v>384</v>
      </c>
      <c r="H17" s="11" t="s">
        <v>147</v>
      </c>
      <c r="I17" s="13">
        <v>1.3157894736842104</v>
      </c>
      <c r="J17" s="13">
        <f t="shared" si="0"/>
        <v>-1.3157894736842104</v>
      </c>
      <c r="K17" s="13">
        <v>1.0526315789473684</v>
      </c>
    </row>
    <row r="18" spans="2:11" ht="15" thickBot="1" x14ac:dyDescent="0.25">
      <c r="B18" s="9">
        <v>14</v>
      </c>
      <c r="C18" s="4" t="s">
        <v>12</v>
      </c>
      <c r="D18" s="4" t="s">
        <v>25</v>
      </c>
      <c r="E18" s="4">
        <v>6045</v>
      </c>
      <c r="F18" s="4">
        <v>380</v>
      </c>
      <c r="G18" s="4">
        <v>385</v>
      </c>
      <c r="H18" s="11" t="s">
        <v>147</v>
      </c>
      <c r="I18" s="13">
        <v>1.3157894736842104</v>
      </c>
      <c r="J18" s="13">
        <f t="shared" si="0"/>
        <v>-1.3157894736842104</v>
      </c>
      <c r="K18" s="13">
        <v>1.3157894736842104</v>
      </c>
    </row>
    <row r="19" spans="2:11" ht="15" thickBot="1" x14ac:dyDescent="0.25">
      <c r="B19" s="9">
        <v>15</v>
      </c>
      <c r="C19" s="4" t="s">
        <v>12</v>
      </c>
      <c r="D19" s="4" t="s">
        <v>25</v>
      </c>
      <c r="E19" s="4">
        <v>6380</v>
      </c>
      <c r="F19" s="4">
        <v>380</v>
      </c>
      <c r="G19" s="4">
        <v>380</v>
      </c>
      <c r="H19" s="11" t="s">
        <v>147</v>
      </c>
      <c r="I19" s="13">
        <v>1.3157894736842104</v>
      </c>
      <c r="J19" s="13">
        <f t="shared" si="0"/>
        <v>-1.3157894736842104</v>
      </c>
      <c r="K19" s="13">
        <v>0</v>
      </c>
    </row>
    <row r="20" spans="2:11" ht="15" thickBot="1" x14ac:dyDescent="0.25">
      <c r="B20" s="9">
        <v>16</v>
      </c>
      <c r="C20" s="10" t="s">
        <v>13</v>
      </c>
      <c r="D20" s="4" t="s">
        <v>25</v>
      </c>
      <c r="E20" s="4">
        <v>6425</v>
      </c>
      <c r="F20" s="4">
        <v>390</v>
      </c>
      <c r="G20" s="4">
        <v>391</v>
      </c>
      <c r="H20" s="11" t="s">
        <v>147</v>
      </c>
      <c r="I20" s="13">
        <v>1.2820512820512819</v>
      </c>
      <c r="J20" s="13">
        <f t="shared" si="0"/>
        <v>-1.2820512820512819</v>
      </c>
      <c r="K20" s="13">
        <v>0.25641025641025639</v>
      </c>
    </row>
    <row r="21" spans="2:11" ht="15" thickBot="1" x14ac:dyDescent="0.25">
      <c r="B21" s="9">
        <v>17</v>
      </c>
      <c r="C21" s="4" t="s">
        <v>14</v>
      </c>
      <c r="D21" s="4" t="s">
        <v>25</v>
      </c>
      <c r="E21" s="4">
        <v>3733</v>
      </c>
      <c r="F21" s="4">
        <v>370</v>
      </c>
      <c r="G21" s="4">
        <v>372</v>
      </c>
      <c r="H21" s="4" t="s">
        <v>147</v>
      </c>
      <c r="I21" s="13">
        <v>1.3513513513513513</v>
      </c>
      <c r="J21" s="13">
        <f t="shared" si="0"/>
        <v>-1.3513513513513513</v>
      </c>
      <c r="K21" s="13">
        <v>0.54054054054054057</v>
      </c>
    </row>
    <row r="22" spans="2:11" ht="15" thickBot="1" x14ac:dyDescent="0.25">
      <c r="B22" s="9">
        <v>18</v>
      </c>
      <c r="C22" s="4" t="s">
        <v>14</v>
      </c>
      <c r="D22" s="4" t="s">
        <v>25</v>
      </c>
      <c r="E22" s="4">
        <v>3732</v>
      </c>
      <c r="F22" s="4">
        <v>370</v>
      </c>
      <c r="G22" s="4">
        <v>373</v>
      </c>
      <c r="H22" s="4" t="s">
        <v>147</v>
      </c>
      <c r="I22" s="13">
        <v>1.3513513513513513</v>
      </c>
      <c r="J22" s="13">
        <f t="shared" si="0"/>
        <v>-1.3513513513513513</v>
      </c>
      <c r="K22" s="13">
        <v>0.81081081081081086</v>
      </c>
    </row>
    <row r="23" spans="2:11" ht="15" thickBot="1" x14ac:dyDescent="0.25">
      <c r="B23" s="9">
        <v>19</v>
      </c>
      <c r="C23" s="4" t="s">
        <v>14</v>
      </c>
      <c r="D23" s="4" t="s">
        <v>25</v>
      </c>
      <c r="E23" s="4">
        <v>3730</v>
      </c>
      <c r="F23" s="4">
        <v>370</v>
      </c>
      <c r="G23" s="4">
        <v>374</v>
      </c>
      <c r="H23" s="4" t="s">
        <v>147</v>
      </c>
      <c r="I23" s="13">
        <v>1.3513513513513513</v>
      </c>
      <c r="J23" s="13">
        <f t="shared" si="0"/>
        <v>-1.3513513513513513</v>
      </c>
      <c r="K23" s="13">
        <v>1.0810810810810811</v>
      </c>
    </row>
    <row r="24" spans="2:11" ht="15" thickBot="1" x14ac:dyDescent="0.25">
      <c r="B24" s="9">
        <v>20</v>
      </c>
      <c r="C24" s="4" t="s">
        <v>14</v>
      </c>
      <c r="D24" s="4" t="s">
        <v>25</v>
      </c>
      <c r="E24" s="4">
        <v>3733</v>
      </c>
      <c r="F24" s="4">
        <v>370</v>
      </c>
      <c r="G24" s="4">
        <v>375</v>
      </c>
      <c r="H24" s="4" t="s">
        <v>147</v>
      </c>
      <c r="I24" s="13">
        <v>1.3513513513513513</v>
      </c>
      <c r="J24" s="13">
        <f t="shared" si="0"/>
        <v>-1.3513513513513513</v>
      </c>
      <c r="K24" s="13">
        <v>1.3513513513513513</v>
      </c>
    </row>
    <row r="25" spans="2:11" ht="15" thickBot="1" x14ac:dyDescent="0.25">
      <c r="B25" s="9">
        <v>21</v>
      </c>
      <c r="C25" s="4" t="s">
        <v>15</v>
      </c>
      <c r="D25" s="4" t="s">
        <v>20</v>
      </c>
      <c r="E25" s="4">
        <v>8400</v>
      </c>
      <c r="F25" s="4">
        <v>340</v>
      </c>
      <c r="G25" s="4">
        <v>341.5</v>
      </c>
      <c r="H25" s="11" t="s">
        <v>147</v>
      </c>
      <c r="I25" s="13">
        <v>1.4705882352941175</v>
      </c>
      <c r="J25" s="13">
        <f t="shared" si="0"/>
        <v>-1.4705882352941175</v>
      </c>
      <c r="K25" s="13">
        <v>0.44117647058823528</v>
      </c>
    </row>
    <row r="26" spans="2:11" ht="15" thickBot="1" x14ac:dyDescent="0.25">
      <c r="B26" s="9">
        <v>22</v>
      </c>
      <c r="C26" s="4" t="s">
        <v>15</v>
      </c>
      <c r="D26" s="4" t="s">
        <v>20</v>
      </c>
      <c r="E26" s="4">
        <v>7825</v>
      </c>
      <c r="F26" s="4">
        <v>340</v>
      </c>
      <c r="G26" s="4">
        <v>341.5</v>
      </c>
      <c r="H26" s="11" t="s">
        <v>147</v>
      </c>
      <c r="I26" s="13">
        <v>1.4705882352941175</v>
      </c>
      <c r="J26" s="13">
        <f t="shared" si="0"/>
        <v>-1.4705882352941175</v>
      </c>
      <c r="K26" s="13">
        <v>0.44117647058823528</v>
      </c>
    </row>
    <row r="27" spans="2:11" ht="15" thickBot="1" x14ac:dyDescent="0.25">
      <c r="B27" s="9">
        <v>23</v>
      </c>
      <c r="C27" s="4" t="s">
        <v>15</v>
      </c>
      <c r="D27" s="4" t="s">
        <v>20</v>
      </c>
      <c r="E27" s="4">
        <v>6515</v>
      </c>
      <c r="F27" s="4">
        <v>340</v>
      </c>
      <c r="G27" s="4">
        <v>341.5</v>
      </c>
      <c r="H27" s="11" t="s">
        <v>147</v>
      </c>
      <c r="I27" s="13">
        <v>1.4705882352941175</v>
      </c>
      <c r="J27" s="13">
        <f t="shared" si="0"/>
        <v>-1.4705882352941175</v>
      </c>
      <c r="K27" s="13">
        <v>0.44117647058823528</v>
      </c>
    </row>
    <row r="28" spans="2:11" ht="15" thickBot="1" x14ac:dyDescent="0.25">
      <c r="B28" s="9">
        <v>24</v>
      </c>
      <c r="C28" s="12" t="s">
        <v>34</v>
      </c>
      <c r="D28" s="12" t="s">
        <v>35</v>
      </c>
      <c r="E28" s="12">
        <v>5508</v>
      </c>
      <c r="F28" s="12">
        <v>390</v>
      </c>
      <c r="G28" s="12">
        <v>388</v>
      </c>
      <c r="H28" s="4" t="s">
        <v>147</v>
      </c>
      <c r="I28" s="13">
        <v>1.2820512820512819</v>
      </c>
      <c r="J28" s="13">
        <f t="shared" si="0"/>
        <v>-1.2820512820512819</v>
      </c>
      <c r="K28" s="13">
        <v>-0.51282051282051277</v>
      </c>
    </row>
    <row r="29" spans="2:11" ht="15" thickBot="1" x14ac:dyDescent="0.25">
      <c r="B29" s="9">
        <v>25</v>
      </c>
      <c r="C29" s="12" t="s">
        <v>34</v>
      </c>
      <c r="D29" s="12" t="s">
        <v>35</v>
      </c>
      <c r="E29" s="12">
        <v>5531</v>
      </c>
      <c r="F29" s="12">
        <v>390</v>
      </c>
      <c r="G29" s="12">
        <v>389</v>
      </c>
      <c r="H29" s="4" t="s">
        <v>147</v>
      </c>
      <c r="I29" s="13">
        <v>1.2820512820512819</v>
      </c>
      <c r="J29" s="13">
        <f t="shared" si="0"/>
        <v>-1.2820512820512819</v>
      </c>
      <c r="K29" s="13">
        <v>-0.25641025641025639</v>
      </c>
    </row>
    <row r="30" spans="2:11" ht="15" thickBot="1" x14ac:dyDescent="0.25">
      <c r="B30" s="9">
        <v>26</v>
      </c>
      <c r="C30" s="12" t="s">
        <v>34</v>
      </c>
      <c r="D30" s="12" t="s">
        <v>35</v>
      </c>
      <c r="E30" s="12">
        <v>5652</v>
      </c>
      <c r="F30" s="12">
        <v>390</v>
      </c>
      <c r="G30" s="12">
        <v>390</v>
      </c>
      <c r="H30" s="4" t="s">
        <v>147</v>
      </c>
      <c r="I30" s="13">
        <v>1.2820512820512819</v>
      </c>
      <c r="J30" s="13">
        <f t="shared" si="0"/>
        <v>-1.2820512820512819</v>
      </c>
      <c r="K30" s="13">
        <v>0</v>
      </c>
    </row>
    <row r="31" spans="2:11" ht="15" thickBot="1" x14ac:dyDescent="0.25">
      <c r="B31" s="9">
        <v>27</v>
      </c>
      <c r="C31" s="12" t="s">
        <v>34</v>
      </c>
      <c r="D31" s="12" t="s">
        <v>35</v>
      </c>
      <c r="E31" s="12">
        <v>5350</v>
      </c>
      <c r="F31" s="12">
        <v>390</v>
      </c>
      <c r="G31" s="12">
        <v>392</v>
      </c>
      <c r="H31" s="4" t="s">
        <v>147</v>
      </c>
      <c r="I31" s="13">
        <v>1.2820512820512819</v>
      </c>
      <c r="J31" s="13">
        <f t="shared" si="0"/>
        <v>-1.2820512820512819</v>
      </c>
      <c r="K31" s="13">
        <v>0.51282051282051277</v>
      </c>
    </row>
    <row r="32" spans="2:11" ht="15" thickBot="1" x14ac:dyDescent="0.25">
      <c r="B32" s="9">
        <v>28</v>
      </c>
      <c r="C32" s="12" t="s">
        <v>34</v>
      </c>
      <c r="D32" s="12" t="s">
        <v>35</v>
      </c>
      <c r="E32" s="12">
        <v>5650</v>
      </c>
      <c r="F32" s="12">
        <v>390</v>
      </c>
      <c r="G32" s="12">
        <v>391</v>
      </c>
      <c r="H32" s="4" t="s">
        <v>147</v>
      </c>
      <c r="I32" s="13">
        <v>1.2820512820512819</v>
      </c>
      <c r="J32" s="13">
        <f t="shared" si="0"/>
        <v>-1.2820512820512819</v>
      </c>
      <c r="K32" s="13">
        <v>0.25641025641025639</v>
      </c>
    </row>
    <row r="33" spans="2:11" ht="15" thickBot="1" x14ac:dyDescent="0.25">
      <c r="B33" s="9">
        <v>29</v>
      </c>
      <c r="C33" s="12" t="s">
        <v>36</v>
      </c>
      <c r="D33" s="12" t="s">
        <v>30</v>
      </c>
      <c r="E33" s="12">
        <v>7050</v>
      </c>
      <c r="F33" s="12">
        <v>370</v>
      </c>
      <c r="G33" s="12">
        <v>370</v>
      </c>
      <c r="H33" s="11" t="s">
        <v>147</v>
      </c>
      <c r="I33" s="13">
        <v>1.3513513513513513</v>
      </c>
      <c r="J33" s="13">
        <f t="shared" si="0"/>
        <v>-1.3513513513513513</v>
      </c>
      <c r="K33" s="13">
        <v>0</v>
      </c>
    </row>
    <row r="34" spans="2:11" ht="15" thickBot="1" x14ac:dyDescent="0.25">
      <c r="B34" s="9">
        <v>30</v>
      </c>
      <c r="C34" s="12" t="s">
        <v>36</v>
      </c>
      <c r="D34" s="12" t="s">
        <v>30</v>
      </c>
      <c r="E34" s="12">
        <v>6860</v>
      </c>
      <c r="F34" s="12">
        <v>370</v>
      </c>
      <c r="G34" s="12">
        <v>371</v>
      </c>
      <c r="H34" s="11" t="s">
        <v>147</v>
      </c>
      <c r="I34" s="13">
        <v>1.3513513513513513</v>
      </c>
      <c r="J34" s="13">
        <f t="shared" si="0"/>
        <v>-1.3513513513513513</v>
      </c>
      <c r="K34" s="13">
        <v>0.27027027027027029</v>
      </c>
    </row>
    <row r="35" spans="2:11" ht="15" thickBot="1" x14ac:dyDescent="0.25">
      <c r="B35" s="9">
        <v>31</v>
      </c>
      <c r="C35" s="12" t="s">
        <v>36</v>
      </c>
      <c r="D35" s="12" t="s">
        <v>30</v>
      </c>
      <c r="E35" s="12">
        <v>7005</v>
      </c>
      <c r="F35" s="12">
        <v>370</v>
      </c>
      <c r="G35" s="12">
        <v>372</v>
      </c>
      <c r="H35" s="11" t="s">
        <v>147</v>
      </c>
      <c r="I35" s="13">
        <v>1.3513513513513513</v>
      </c>
      <c r="J35" s="13">
        <f t="shared" si="0"/>
        <v>-1.3513513513513513</v>
      </c>
      <c r="K35" s="13">
        <v>0.54054054054054057</v>
      </c>
    </row>
    <row r="36" spans="2:11" ht="15" thickBot="1" x14ac:dyDescent="0.25">
      <c r="B36" s="9">
        <v>32</v>
      </c>
      <c r="C36" s="12" t="s">
        <v>36</v>
      </c>
      <c r="D36" s="12" t="s">
        <v>30</v>
      </c>
      <c r="E36" s="12">
        <v>7060</v>
      </c>
      <c r="F36" s="12">
        <v>370</v>
      </c>
      <c r="G36" s="12">
        <v>373</v>
      </c>
      <c r="H36" s="11" t="s">
        <v>147</v>
      </c>
      <c r="I36" s="13">
        <v>1.3513513513513513</v>
      </c>
      <c r="J36" s="13">
        <f t="shared" si="0"/>
        <v>-1.3513513513513513</v>
      </c>
      <c r="K36" s="13">
        <v>0.81081081081081086</v>
      </c>
    </row>
    <row r="37" spans="2:11" ht="15" thickBot="1" x14ac:dyDescent="0.25">
      <c r="B37" s="9">
        <v>33</v>
      </c>
      <c r="C37" s="12" t="s">
        <v>36</v>
      </c>
      <c r="D37" s="12" t="s">
        <v>30</v>
      </c>
      <c r="E37" s="12">
        <v>6985</v>
      </c>
      <c r="F37" s="12">
        <v>370</v>
      </c>
      <c r="G37" s="12">
        <v>374</v>
      </c>
      <c r="H37" s="11" t="s">
        <v>147</v>
      </c>
      <c r="I37" s="13">
        <v>1.3513513513513513</v>
      </c>
      <c r="J37" s="13">
        <f t="shared" si="0"/>
        <v>-1.3513513513513513</v>
      </c>
      <c r="K37" s="13">
        <v>1.0810810810810811</v>
      </c>
    </row>
    <row r="38" spans="2:11" ht="15" thickBot="1" x14ac:dyDescent="0.25">
      <c r="B38" s="9">
        <v>34</v>
      </c>
      <c r="C38" s="12" t="s">
        <v>37</v>
      </c>
      <c r="D38" s="12" t="s">
        <v>38</v>
      </c>
      <c r="E38" s="12">
        <v>4230</v>
      </c>
      <c r="F38" s="12">
        <v>450</v>
      </c>
      <c r="G38" s="12">
        <v>450</v>
      </c>
      <c r="H38" s="4" t="s">
        <v>148</v>
      </c>
      <c r="I38" s="13">
        <v>1.3777777777777778</v>
      </c>
      <c r="J38" s="13">
        <f t="shared" si="0"/>
        <v>-1.3777777777777778</v>
      </c>
      <c r="K38" s="13">
        <v>0</v>
      </c>
    </row>
    <row r="39" spans="2:11" ht="15" thickBot="1" x14ac:dyDescent="0.25">
      <c r="B39" s="9">
        <v>35</v>
      </c>
      <c r="C39" s="12" t="s">
        <v>37</v>
      </c>
      <c r="D39" s="12" t="s">
        <v>38</v>
      </c>
      <c r="E39" s="12">
        <v>4225</v>
      </c>
      <c r="F39" s="12">
        <v>450</v>
      </c>
      <c r="G39" s="12">
        <v>452</v>
      </c>
      <c r="H39" s="4" t="s">
        <v>148</v>
      </c>
      <c r="I39" s="13">
        <v>1.3777777777777778</v>
      </c>
      <c r="J39" s="13">
        <f t="shared" si="0"/>
        <v>-1.3777777777777778</v>
      </c>
      <c r="K39" s="13">
        <v>0.44444444444444442</v>
      </c>
    </row>
    <row r="40" spans="2:11" ht="15" thickBot="1" x14ac:dyDescent="0.25">
      <c r="B40" s="9">
        <v>36</v>
      </c>
      <c r="C40" s="12" t="s">
        <v>37</v>
      </c>
      <c r="D40" s="12" t="s">
        <v>38</v>
      </c>
      <c r="E40" s="12">
        <v>4420</v>
      </c>
      <c r="F40" s="12">
        <v>450</v>
      </c>
      <c r="G40" s="12">
        <v>451</v>
      </c>
      <c r="H40" s="4" t="s">
        <v>148</v>
      </c>
      <c r="I40" s="13">
        <v>1.3777777777777778</v>
      </c>
      <c r="J40" s="13">
        <f t="shared" si="0"/>
        <v>-1.3777777777777778</v>
      </c>
      <c r="K40" s="13">
        <v>0.22222222222222221</v>
      </c>
    </row>
    <row r="41" spans="2:11" ht="15" thickBot="1" x14ac:dyDescent="0.25">
      <c r="B41" s="9">
        <v>37</v>
      </c>
      <c r="C41" s="12" t="s">
        <v>40</v>
      </c>
      <c r="D41" s="12" t="s">
        <v>41</v>
      </c>
      <c r="E41" s="12">
        <v>5810</v>
      </c>
      <c r="F41" s="12">
        <v>380</v>
      </c>
      <c r="G41" s="12">
        <v>382</v>
      </c>
      <c r="H41" s="4" t="s">
        <v>147</v>
      </c>
      <c r="I41" s="13">
        <v>1.3157894736842104</v>
      </c>
      <c r="J41" s="13">
        <f t="shared" si="0"/>
        <v>-1.3157894736842104</v>
      </c>
      <c r="K41" s="13">
        <v>0.52631578947368418</v>
      </c>
    </row>
    <row r="42" spans="2:11" ht="15" thickBot="1" x14ac:dyDescent="0.25">
      <c r="B42" s="9">
        <v>38</v>
      </c>
      <c r="C42" s="12" t="s">
        <v>40</v>
      </c>
      <c r="D42" s="12" t="s">
        <v>41</v>
      </c>
      <c r="E42" s="12">
        <v>6345</v>
      </c>
      <c r="F42" s="12">
        <v>380</v>
      </c>
      <c r="G42" s="12">
        <v>385</v>
      </c>
      <c r="H42" s="11" t="s">
        <v>147</v>
      </c>
      <c r="I42" s="13">
        <v>1.3157894736842104</v>
      </c>
      <c r="J42" s="13">
        <f t="shared" si="0"/>
        <v>-1.3157894736842104</v>
      </c>
      <c r="K42" s="13">
        <v>1.3157894736842104</v>
      </c>
    </row>
    <row r="43" spans="2:11" ht="15" thickBot="1" x14ac:dyDescent="0.25">
      <c r="B43" s="9">
        <v>39</v>
      </c>
      <c r="C43" s="12" t="s">
        <v>40</v>
      </c>
      <c r="D43" s="12" t="s">
        <v>41</v>
      </c>
      <c r="E43" s="12">
        <v>5895</v>
      </c>
      <c r="F43" s="12">
        <v>380</v>
      </c>
      <c r="G43" s="12">
        <v>385</v>
      </c>
      <c r="H43" s="4" t="s">
        <v>147</v>
      </c>
      <c r="I43" s="13">
        <v>1.3157894736842104</v>
      </c>
      <c r="J43" s="13">
        <f t="shared" si="0"/>
        <v>-1.3157894736842104</v>
      </c>
      <c r="K43" s="13">
        <v>1.3157894736842104</v>
      </c>
    </row>
    <row r="44" spans="2:11" ht="15" thickBot="1" x14ac:dyDescent="0.25">
      <c r="B44" s="9">
        <v>40</v>
      </c>
      <c r="C44" s="12" t="s">
        <v>43</v>
      </c>
      <c r="D44" s="12" t="s">
        <v>30</v>
      </c>
      <c r="E44" s="12">
        <v>4715</v>
      </c>
      <c r="F44" s="12">
        <v>320</v>
      </c>
      <c r="G44" s="12">
        <v>321</v>
      </c>
      <c r="H44" s="12" t="s">
        <v>149</v>
      </c>
      <c r="I44" s="13">
        <v>1.3125000000000002</v>
      </c>
      <c r="J44" s="13">
        <f t="shared" si="0"/>
        <v>-1.3125000000000002</v>
      </c>
      <c r="K44" s="13">
        <v>0.3125</v>
      </c>
    </row>
    <row r="45" spans="2:11" ht="15" thickBot="1" x14ac:dyDescent="0.25">
      <c r="B45" s="9">
        <v>41</v>
      </c>
      <c r="C45" s="12" t="s">
        <v>43</v>
      </c>
      <c r="D45" s="12" t="s">
        <v>30</v>
      </c>
      <c r="E45" s="12">
        <v>4730</v>
      </c>
      <c r="F45" s="12">
        <v>320</v>
      </c>
      <c r="G45" s="12">
        <v>322</v>
      </c>
      <c r="H45" s="12" t="s">
        <v>149</v>
      </c>
      <c r="I45" s="13">
        <v>1.3125000000000002</v>
      </c>
      <c r="J45" s="13">
        <f t="shared" si="0"/>
        <v>-1.3125000000000002</v>
      </c>
      <c r="K45" s="13">
        <v>0.625</v>
      </c>
    </row>
    <row r="46" spans="2:11" ht="15" thickBot="1" x14ac:dyDescent="0.25">
      <c r="B46" s="9">
        <v>42</v>
      </c>
      <c r="C46" s="12" t="s">
        <v>45</v>
      </c>
      <c r="D46" s="12" t="s">
        <v>30</v>
      </c>
      <c r="E46" s="12">
        <v>6902</v>
      </c>
      <c r="F46" s="12">
        <v>370</v>
      </c>
      <c r="G46" s="12">
        <v>365</v>
      </c>
      <c r="H46" s="11" t="s">
        <v>147</v>
      </c>
      <c r="I46" s="13">
        <v>1.3513513513513513</v>
      </c>
      <c r="J46" s="13">
        <f t="shared" si="0"/>
        <v>-1.3513513513513513</v>
      </c>
      <c r="K46" s="13">
        <v>-1.3513513513513513</v>
      </c>
    </row>
    <row r="47" spans="2:11" ht="15" thickBot="1" x14ac:dyDescent="0.25">
      <c r="B47" s="9">
        <v>43</v>
      </c>
      <c r="C47" s="12" t="s">
        <v>45</v>
      </c>
      <c r="D47" s="12" t="s">
        <v>30</v>
      </c>
      <c r="E47" s="12">
        <v>7027</v>
      </c>
      <c r="F47" s="12">
        <v>370</v>
      </c>
      <c r="G47" s="12">
        <v>375</v>
      </c>
      <c r="H47" s="11" t="s">
        <v>147</v>
      </c>
      <c r="I47" s="13">
        <v>1.3513513513513513</v>
      </c>
      <c r="J47" s="13">
        <f t="shared" si="0"/>
        <v>-1.3513513513513513</v>
      </c>
      <c r="K47" s="13">
        <v>1.3513513513513513</v>
      </c>
    </row>
    <row r="48" spans="2:11" ht="15" thickBot="1" x14ac:dyDescent="0.25">
      <c r="B48" s="9">
        <v>44</v>
      </c>
      <c r="C48" s="12" t="s">
        <v>46</v>
      </c>
      <c r="D48" s="12" t="s">
        <v>38</v>
      </c>
      <c r="E48" s="12">
        <v>7167</v>
      </c>
      <c r="F48" s="12">
        <v>290</v>
      </c>
      <c r="G48" s="12">
        <v>287</v>
      </c>
      <c r="H48" s="12" t="s">
        <v>149</v>
      </c>
      <c r="I48" s="13">
        <v>1.4482758620689655</v>
      </c>
      <c r="J48" s="13">
        <f t="shared" si="0"/>
        <v>-1.4482758620689655</v>
      </c>
      <c r="K48" s="13">
        <v>-1.0344827586206897</v>
      </c>
    </row>
    <row r="49" spans="2:11" ht="15" thickBot="1" x14ac:dyDescent="0.25">
      <c r="B49" s="9">
        <v>45</v>
      </c>
      <c r="C49" s="12" t="s">
        <v>46</v>
      </c>
      <c r="D49" s="12" t="s">
        <v>38</v>
      </c>
      <c r="E49" s="12">
        <v>7360</v>
      </c>
      <c r="F49" s="12">
        <v>290</v>
      </c>
      <c r="G49" s="12">
        <v>289</v>
      </c>
      <c r="H49" s="12" t="s">
        <v>149</v>
      </c>
      <c r="I49" s="13">
        <v>1.4482758620689655</v>
      </c>
      <c r="J49" s="13">
        <f t="shared" si="0"/>
        <v>-1.4482758620689655</v>
      </c>
      <c r="K49" s="13">
        <v>-0.34482758620689657</v>
      </c>
    </row>
    <row r="50" spans="2:11" ht="15" thickBot="1" x14ac:dyDescent="0.25">
      <c r="B50" s="9">
        <v>46</v>
      </c>
      <c r="C50" s="12" t="s">
        <v>46</v>
      </c>
      <c r="D50" s="12" t="s">
        <v>38</v>
      </c>
      <c r="E50" s="12">
        <v>7360</v>
      </c>
      <c r="F50" s="12">
        <v>290</v>
      </c>
      <c r="G50" s="12">
        <v>290</v>
      </c>
      <c r="H50" s="12" t="s">
        <v>149</v>
      </c>
      <c r="I50" s="13">
        <v>1.4482758620689655</v>
      </c>
      <c r="J50" s="13">
        <f t="shared" si="0"/>
        <v>-1.4482758620689655</v>
      </c>
      <c r="K50" s="13">
        <v>0</v>
      </c>
    </row>
    <row r="51" spans="2:11" ht="15" thickBot="1" x14ac:dyDescent="0.25">
      <c r="B51" s="9">
        <v>47</v>
      </c>
      <c r="C51" s="12" t="s">
        <v>46</v>
      </c>
      <c r="D51" s="12" t="s">
        <v>38</v>
      </c>
      <c r="E51" s="12">
        <v>7435</v>
      </c>
      <c r="F51" s="12">
        <v>290</v>
      </c>
      <c r="G51" s="12">
        <v>291</v>
      </c>
      <c r="H51" s="12" t="s">
        <v>149</v>
      </c>
      <c r="I51" s="13">
        <v>1.4482758620689655</v>
      </c>
      <c r="J51" s="13">
        <f t="shared" si="0"/>
        <v>-1.4482758620689655</v>
      </c>
      <c r="K51" s="13">
        <v>0.34482758620689657</v>
      </c>
    </row>
    <row r="52" spans="2:11" ht="15" thickBot="1" x14ac:dyDescent="0.25">
      <c r="B52" s="9">
        <v>48</v>
      </c>
      <c r="C52" s="12" t="s">
        <v>46</v>
      </c>
      <c r="D52" s="12" t="s">
        <v>38</v>
      </c>
      <c r="E52" s="12">
        <v>7455</v>
      </c>
      <c r="F52" s="12">
        <v>290</v>
      </c>
      <c r="G52" s="12">
        <v>292</v>
      </c>
      <c r="H52" s="12" t="s">
        <v>149</v>
      </c>
      <c r="I52" s="13">
        <v>1.4482758620689655</v>
      </c>
      <c r="J52" s="13">
        <f t="shared" si="0"/>
        <v>-1.4482758620689655</v>
      </c>
      <c r="K52" s="13">
        <v>0.68965517241379315</v>
      </c>
    </row>
    <row r="53" spans="2:11" ht="15" thickBot="1" x14ac:dyDescent="0.25">
      <c r="B53" s="9">
        <v>49</v>
      </c>
      <c r="C53" s="12" t="s">
        <v>46</v>
      </c>
      <c r="D53" s="12" t="s">
        <v>38</v>
      </c>
      <c r="E53" s="12">
        <v>7390</v>
      </c>
      <c r="F53" s="12">
        <v>290</v>
      </c>
      <c r="G53" s="12">
        <v>293</v>
      </c>
      <c r="H53" s="12" t="s">
        <v>149</v>
      </c>
      <c r="I53" s="13">
        <v>1.4482758620689655</v>
      </c>
      <c r="J53" s="13">
        <f t="shared" si="0"/>
        <v>-1.4482758620689655</v>
      </c>
      <c r="K53" s="13">
        <v>1.0344827586206897</v>
      </c>
    </row>
    <row r="54" spans="2:11" ht="15" thickBot="1" x14ac:dyDescent="0.25">
      <c r="B54" s="9">
        <v>50</v>
      </c>
      <c r="C54" s="12" t="s">
        <v>47</v>
      </c>
      <c r="D54" s="12" t="s">
        <v>38</v>
      </c>
      <c r="E54" s="12">
        <v>7283</v>
      </c>
      <c r="F54" s="12">
        <v>360</v>
      </c>
      <c r="G54" s="12">
        <v>356</v>
      </c>
      <c r="H54" s="11" t="s">
        <v>147</v>
      </c>
      <c r="I54" s="13">
        <v>1.3888888888888888</v>
      </c>
      <c r="J54" s="13">
        <f t="shared" si="0"/>
        <v>-1.3888888888888888</v>
      </c>
      <c r="K54" s="13">
        <v>-1.1111111111111112</v>
      </c>
    </row>
    <row r="55" spans="2:11" ht="15" thickBot="1" x14ac:dyDescent="0.25">
      <c r="B55" s="9">
        <v>51</v>
      </c>
      <c r="C55" s="12" t="s">
        <v>47</v>
      </c>
      <c r="D55" s="12" t="s">
        <v>38</v>
      </c>
      <c r="E55" s="12">
        <v>7256</v>
      </c>
      <c r="F55" s="12">
        <v>360</v>
      </c>
      <c r="G55" s="12">
        <v>364</v>
      </c>
      <c r="H55" s="11" t="s">
        <v>147</v>
      </c>
      <c r="I55" s="13">
        <v>1.3888888888888888</v>
      </c>
      <c r="J55" s="13">
        <f t="shared" si="0"/>
        <v>-1.3888888888888888</v>
      </c>
      <c r="K55" s="13">
        <v>1.1111111111111112</v>
      </c>
    </row>
    <row r="56" spans="2:11" ht="15" thickBot="1" x14ac:dyDescent="0.25">
      <c r="B56" s="9">
        <v>52</v>
      </c>
      <c r="C56" s="12" t="s">
        <v>48</v>
      </c>
      <c r="D56" s="12">
        <v>4130</v>
      </c>
      <c r="E56" s="12">
        <v>4315</v>
      </c>
      <c r="F56" s="12">
        <v>430</v>
      </c>
      <c r="G56" s="12">
        <v>432</v>
      </c>
      <c r="H56" s="4" t="s">
        <v>148</v>
      </c>
      <c r="I56" s="13">
        <v>1.4418604651162792</v>
      </c>
      <c r="J56" s="13">
        <f t="shared" si="0"/>
        <v>-1.4418604651162792</v>
      </c>
      <c r="K56" s="13">
        <v>0.46511627906976744</v>
      </c>
    </row>
    <row r="57" spans="2:11" ht="15" thickBot="1" x14ac:dyDescent="0.25">
      <c r="B57" s="9">
        <v>53</v>
      </c>
      <c r="C57" s="12" t="s">
        <v>48</v>
      </c>
      <c r="D57" s="12">
        <v>4130</v>
      </c>
      <c r="E57" s="12">
        <v>4660</v>
      </c>
      <c r="F57" s="12">
        <v>430</v>
      </c>
      <c r="G57" s="12">
        <v>428</v>
      </c>
      <c r="H57" s="4" t="s">
        <v>148</v>
      </c>
      <c r="I57" s="13">
        <v>1.4418604651162792</v>
      </c>
      <c r="J57" s="13">
        <f t="shared" si="0"/>
        <v>-1.4418604651162792</v>
      </c>
      <c r="K57" s="13">
        <v>-0.46511627906976744</v>
      </c>
    </row>
    <row r="58" spans="2:11" ht="15" thickBot="1" x14ac:dyDescent="0.25">
      <c r="B58" s="9">
        <v>54</v>
      </c>
      <c r="C58" s="12" t="s">
        <v>49</v>
      </c>
      <c r="D58" s="12" t="s">
        <v>38</v>
      </c>
      <c r="E58" s="12">
        <v>950</v>
      </c>
      <c r="F58" s="12">
        <v>440</v>
      </c>
      <c r="G58" s="12">
        <v>428</v>
      </c>
      <c r="H58" s="4" t="s">
        <v>148</v>
      </c>
      <c r="I58" s="13">
        <v>1.4090909090909092</v>
      </c>
      <c r="J58" s="13">
        <f t="shared" si="0"/>
        <v>-1.4090909090909092</v>
      </c>
      <c r="K58" s="13">
        <v>-2.7272727272727271</v>
      </c>
    </row>
    <row r="59" spans="2:11" ht="15" thickBot="1" x14ac:dyDescent="0.25">
      <c r="B59" s="9">
        <v>55</v>
      </c>
      <c r="C59" s="12" t="s">
        <v>49</v>
      </c>
      <c r="D59" s="12" t="s">
        <v>38</v>
      </c>
      <c r="E59" s="12">
        <v>955</v>
      </c>
      <c r="F59" s="12">
        <v>440</v>
      </c>
      <c r="G59" s="12">
        <v>422</v>
      </c>
      <c r="H59" s="4" t="s">
        <v>148</v>
      </c>
      <c r="I59" s="13">
        <v>1.4090909090909092</v>
      </c>
      <c r="J59" s="13">
        <f t="shared" si="0"/>
        <v>-1.4090909090909092</v>
      </c>
      <c r="K59" s="13">
        <v>-4.0909090909090908</v>
      </c>
    </row>
    <row r="60" spans="2:11" ht="15" thickBot="1" x14ac:dyDescent="0.25">
      <c r="B60" s="9">
        <v>56</v>
      </c>
      <c r="C60" s="12" t="s">
        <v>53</v>
      </c>
      <c r="D60" s="12" t="s">
        <v>30</v>
      </c>
      <c r="E60" s="12">
        <v>4521</v>
      </c>
      <c r="F60" s="12">
        <v>420</v>
      </c>
      <c r="G60" s="12">
        <v>422</v>
      </c>
      <c r="H60" s="4" t="s">
        <v>148</v>
      </c>
      <c r="I60" s="13">
        <v>1.4761904761904763</v>
      </c>
      <c r="J60" s="13">
        <f t="shared" si="0"/>
        <v>-1.4761904761904763</v>
      </c>
      <c r="K60" s="13">
        <v>0.47619047619047622</v>
      </c>
    </row>
    <row r="61" spans="2:11" ht="15" thickBot="1" x14ac:dyDescent="0.25">
      <c r="B61" s="9">
        <v>57</v>
      </c>
      <c r="C61" s="12" t="s">
        <v>53</v>
      </c>
      <c r="D61" s="12" t="s">
        <v>30</v>
      </c>
      <c r="E61" s="12">
        <v>4550</v>
      </c>
      <c r="F61" s="12">
        <v>420</v>
      </c>
      <c r="G61" s="12">
        <v>421</v>
      </c>
      <c r="H61" s="4" t="s">
        <v>148</v>
      </c>
      <c r="I61" s="13">
        <v>1.4761904761904763</v>
      </c>
      <c r="J61" s="13">
        <f t="shared" si="0"/>
        <v>-1.4761904761904763</v>
      </c>
      <c r="K61" s="13">
        <v>0.23809523809523811</v>
      </c>
    </row>
    <row r="62" spans="2:11" ht="15" thickBot="1" x14ac:dyDescent="0.25">
      <c r="B62" s="9">
        <v>58</v>
      </c>
      <c r="C62" s="12" t="s">
        <v>53</v>
      </c>
      <c r="D62" s="12" t="s">
        <v>30</v>
      </c>
      <c r="E62" s="12">
        <v>4857</v>
      </c>
      <c r="F62" s="12">
        <v>420</v>
      </c>
      <c r="G62" s="12">
        <v>420</v>
      </c>
      <c r="H62" s="4" t="s">
        <v>148</v>
      </c>
      <c r="I62" s="13">
        <v>1.4761904761904763</v>
      </c>
      <c r="J62" s="13">
        <f t="shared" si="0"/>
        <v>-1.4761904761904763</v>
      </c>
      <c r="K62" s="13">
        <v>0</v>
      </c>
    </row>
    <row r="63" spans="2:11" ht="15" thickBot="1" x14ac:dyDescent="0.25">
      <c r="B63" s="9">
        <v>59</v>
      </c>
      <c r="C63" s="12" t="s">
        <v>53</v>
      </c>
      <c r="D63" s="12" t="s">
        <v>30</v>
      </c>
      <c r="E63" s="12">
        <v>5172</v>
      </c>
      <c r="F63" s="12">
        <v>420</v>
      </c>
      <c r="G63" s="12">
        <v>419</v>
      </c>
      <c r="H63" s="4" t="s">
        <v>148</v>
      </c>
      <c r="I63" s="13">
        <v>1.4761904761904763</v>
      </c>
      <c r="J63" s="13">
        <f t="shared" si="0"/>
        <v>-1.4761904761904763</v>
      </c>
      <c r="K63" s="13">
        <v>-0.23809523809523811</v>
      </c>
    </row>
    <row r="64" spans="2:11" ht="15" thickBot="1" x14ac:dyDescent="0.25">
      <c r="B64" s="9">
        <v>60</v>
      </c>
      <c r="C64" s="12" t="s">
        <v>53</v>
      </c>
      <c r="D64" s="12" t="s">
        <v>30</v>
      </c>
      <c r="E64" s="12">
        <v>5289</v>
      </c>
      <c r="F64" s="12">
        <v>420</v>
      </c>
      <c r="G64" s="12">
        <v>418</v>
      </c>
      <c r="H64" s="4" t="s">
        <v>148</v>
      </c>
      <c r="I64" s="13">
        <v>1.4761904761904763</v>
      </c>
      <c r="J64" s="13">
        <f t="shared" si="0"/>
        <v>-1.4761904761904763</v>
      </c>
      <c r="K64" s="13">
        <v>-0.47619047619047622</v>
      </c>
    </row>
    <row r="65" spans="2:11" ht="15" thickBot="1" x14ac:dyDescent="0.25">
      <c r="B65" s="9">
        <v>61</v>
      </c>
      <c r="C65" s="12" t="s">
        <v>59</v>
      </c>
      <c r="D65" s="12" t="s">
        <v>35</v>
      </c>
      <c r="E65" s="12">
        <v>4930</v>
      </c>
      <c r="F65" s="12">
        <v>310</v>
      </c>
      <c r="G65" s="12">
        <v>308</v>
      </c>
      <c r="H65" s="12" t="s">
        <v>149</v>
      </c>
      <c r="I65" s="13">
        <v>1.3548387096774195</v>
      </c>
      <c r="J65" s="13">
        <f t="shared" si="0"/>
        <v>-1.3548387096774195</v>
      </c>
      <c r="K65" s="13">
        <v>-0.64516129032258063</v>
      </c>
    </row>
    <row r="66" spans="2:11" ht="15" thickBot="1" x14ac:dyDescent="0.25">
      <c r="B66" s="9">
        <v>62</v>
      </c>
      <c r="C66" s="12" t="s">
        <v>59</v>
      </c>
      <c r="D66" s="12" t="s">
        <v>35</v>
      </c>
      <c r="E66" s="12">
        <v>4995</v>
      </c>
      <c r="F66" s="12">
        <v>310</v>
      </c>
      <c r="G66" s="12">
        <v>312</v>
      </c>
      <c r="H66" s="12" t="s">
        <v>149</v>
      </c>
      <c r="I66" s="13">
        <v>1.3548387096774195</v>
      </c>
      <c r="J66" s="13">
        <f t="shared" si="0"/>
        <v>-1.3548387096774195</v>
      </c>
      <c r="K66" s="13">
        <v>0.64516129032258063</v>
      </c>
    </row>
    <row r="67" spans="2:11" ht="15" thickBot="1" x14ac:dyDescent="0.25">
      <c r="B67" s="9">
        <v>63</v>
      </c>
      <c r="C67" s="12" t="s">
        <v>60</v>
      </c>
      <c r="D67" s="12" t="s">
        <v>30</v>
      </c>
      <c r="E67" s="12">
        <v>4240</v>
      </c>
      <c r="F67" s="12">
        <v>420</v>
      </c>
      <c r="G67" s="12">
        <v>420</v>
      </c>
      <c r="H67" s="4" t="s">
        <v>148</v>
      </c>
      <c r="I67" s="13">
        <v>1.4761904761904763</v>
      </c>
      <c r="J67" s="13">
        <f t="shared" si="0"/>
        <v>-1.4761904761904763</v>
      </c>
      <c r="K67" s="13">
        <v>0</v>
      </c>
    </row>
    <row r="68" spans="2:11" ht="15" thickBot="1" x14ac:dyDescent="0.25">
      <c r="B68" s="9">
        <v>64</v>
      </c>
      <c r="C68" s="12" t="s">
        <v>60</v>
      </c>
      <c r="D68" s="12" t="s">
        <v>30</v>
      </c>
      <c r="E68" s="12">
        <v>4473</v>
      </c>
      <c r="F68" s="12">
        <v>420</v>
      </c>
      <c r="G68" s="12">
        <v>420</v>
      </c>
      <c r="H68" s="4" t="s">
        <v>148</v>
      </c>
      <c r="I68" s="13">
        <v>1.4761904761904763</v>
      </c>
      <c r="J68" s="13">
        <f t="shared" si="0"/>
        <v>-1.4761904761904763</v>
      </c>
      <c r="K68" s="13">
        <v>0</v>
      </c>
    </row>
    <row r="69" spans="2:11" ht="15" thickBot="1" x14ac:dyDescent="0.25">
      <c r="B69" s="9">
        <v>65</v>
      </c>
      <c r="C69" s="12" t="s">
        <v>60</v>
      </c>
      <c r="D69" s="12" t="s">
        <v>30</v>
      </c>
      <c r="E69" s="12">
        <v>5140</v>
      </c>
      <c r="F69" s="12">
        <v>420</v>
      </c>
      <c r="G69" s="12">
        <v>420</v>
      </c>
      <c r="H69" s="4" t="s">
        <v>148</v>
      </c>
      <c r="I69" s="13">
        <v>1.4761904761904763</v>
      </c>
      <c r="J69" s="13">
        <f t="shared" si="0"/>
        <v>-1.4761904761904763</v>
      </c>
      <c r="K69" s="13">
        <v>0</v>
      </c>
    </row>
    <row r="70" spans="2:11" ht="15" thickBot="1" x14ac:dyDescent="0.25">
      <c r="B70" s="9">
        <v>66</v>
      </c>
      <c r="C70" s="12" t="s">
        <v>60</v>
      </c>
      <c r="D70" s="12" t="s">
        <v>30</v>
      </c>
      <c r="E70" s="12">
        <v>4690</v>
      </c>
      <c r="F70" s="12">
        <v>420</v>
      </c>
      <c r="G70" s="12">
        <v>420</v>
      </c>
      <c r="H70" s="4" t="s">
        <v>148</v>
      </c>
      <c r="I70" s="13">
        <v>1.4761904761904763</v>
      </c>
      <c r="J70" s="13">
        <f t="shared" ref="J70:J133" si="1">-I70</f>
        <v>-1.4761904761904763</v>
      </c>
      <c r="K70" s="13">
        <v>0</v>
      </c>
    </row>
    <row r="71" spans="2:11" ht="15" thickBot="1" x14ac:dyDescent="0.25">
      <c r="B71" s="9">
        <v>67</v>
      </c>
      <c r="C71" s="12" t="s">
        <v>60</v>
      </c>
      <c r="D71" s="12" t="s">
        <v>30</v>
      </c>
      <c r="E71" s="12">
        <v>5043</v>
      </c>
      <c r="F71" s="12">
        <v>420</v>
      </c>
      <c r="G71" s="12">
        <v>420</v>
      </c>
      <c r="H71" s="4" t="s">
        <v>148</v>
      </c>
      <c r="I71" s="13">
        <v>1.4761904761904763</v>
      </c>
      <c r="J71" s="13">
        <f t="shared" si="1"/>
        <v>-1.4761904761904763</v>
      </c>
      <c r="K71" s="13">
        <v>0</v>
      </c>
    </row>
    <row r="72" spans="2:11" ht="15" thickBot="1" x14ac:dyDescent="0.25">
      <c r="B72" s="9">
        <v>68</v>
      </c>
      <c r="C72" s="12" t="s">
        <v>60</v>
      </c>
      <c r="D72" s="12" t="s">
        <v>30</v>
      </c>
      <c r="E72" s="12">
        <v>5395</v>
      </c>
      <c r="F72" s="12">
        <v>420</v>
      </c>
      <c r="G72" s="12">
        <v>420</v>
      </c>
      <c r="H72" s="4" t="s">
        <v>148</v>
      </c>
      <c r="I72" s="13">
        <v>1.4761904761904763</v>
      </c>
      <c r="J72" s="13">
        <f t="shared" si="1"/>
        <v>-1.4761904761904763</v>
      </c>
      <c r="K72" s="13">
        <v>0</v>
      </c>
    </row>
    <row r="73" spans="2:11" ht="15" thickBot="1" x14ac:dyDescent="0.25">
      <c r="B73" s="9">
        <v>69</v>
      </c>
      <c r="C73" s="12" t="s">
        <v>61</v>
      </c>
      <c r="D73" s="12" t="s">
        <v>30</v>
      </c>
      <c r="E73" s="12">
        <v>5489</v>
      </c>
      <c r="F73" s="12">
        <v>410</v>
      </c>
      <c r="G73" s="12">
        <v>410</v>
      </c>
      <c r="H73" s="4" t="s">
        <v>148</v>
      </c>
      <c r="I73" s="13">
        <v>1.5121951219512197</v>
      </c>
      <c r="J73" s="13">
        <f t="shared" si="1"/>
        <v>-1.5121951219512197</v>
      </c>
      <c r="K73" s="13">
        <v>0</v>
      </c>
    </row>
    <row r="74" spans="2:11" ht="15" thickBot="1" x14ac:dyDescent="0.25">
      <c r="B74" s="9">
        <v>70</v>
      </c>
      <c r="C74" s="12" t="s">
        <v>61</v>
      </c>
      <c r="D74" s="12" t="s">
        <v>30</v>
      </c>
      <c r="E74" s="12">
        <v>5125</v>
      </c>
      <c r="F74" s="12">
        <v>410</v>
      </c>
      <c r="G74" s="12">
        <v>411</v>
      </c>
      <c r="H74" s="4" t="s">
        <v>148</v>
      </c>
      <c r="I74" s="13">
        <v>1.5121951219512197</v>
      </c>
      <c r="J74" s="13">
        <f t="shared" si="1"/>
        <v>-1.5121951219512197</v>
      </c>
      <c r="K74" s="13">
        <v>0.24390243902439024</v>
      </c>
    </row>
    <row r="75" spans="2:11" ht="15" thickBot="1" x14ac:dyDescent="0.25">
      <c r="B75" s="9">
        <v>71</v>
      </c>
      <c r="C75" s="12" t="s">
        <v>61</v>
      </c>
      <c r="D75" s="12" t="s">
        <v>30</v>
      </c>
      <c r="E75" s="12">
        <v>5047</v>
      </c>
      <c r="F75" s="12">
        <v>410</v>
      </c>
      <c r="G75" s="12">
        <v>412</v>
      </c>
      <c r="H75" s="4" t="s">
        <v>148</v>
      </c>
      <c r="I75" s="13">
        <v>1.5121951219512197</v>
      </c>
      <c r="J75" s="13">
        <f t="shared" si="1"/>
        <v>-1.5121951219512197</v>
      </c>
      <c r="K75" s="13">
        <v>0.48780487804878048</v>
      </c>
    </row>
    <row r="76" spans="2:11" ht="15" thickBot="1" x14ac:dyDescent="0.25">
      <c r="B76" s="9">
        <v>72</v>
      </c>
      <c r="C76" s="12" t="s">
        <v>61</v>
      </c>
      <c r="D76" s="12" t="s">
        <v>30</v>
      </c>
      <c r="E76" s="12">
        <v>5440</v>
      </c>
      <c r="F76" s="12">
        <v>410</v>
      </c>
      <c r="G76" s="12">
        <v>413</v>
      </c>
      <c r="H76" s="4" t="s">
        <v>148</v>
      </c>
      <c r="I76" s="13">
        <v>1.5121951219512197</v>
      </c>
      <c r="J76" s="13">
        <f t="shared" si="1"/>
        <v>-1.5121951219512197</v>
      </c>
      <c r="K76" s="13">
        <v>0.73170731707317083</v>
      </c>
    </row>
    <row r="77" spans="2:11" ht="15" thickBot="1" x14ac:dyDescent="0.25">
      <c r="B77" s="9">
        <v>73</v>
      </c>
      <c r="C77" s="12" t="s">
        <v>61</v>
      </c>
      <c r="D77" s="12" t="s">
        <v>30</v>
      </c>
      <c r="E77" s="12">
        <v>5607</v>
      </c>
      <c r="F77" s="12">
        <v>410</v>
      </c>
      <c r="G77" s="12">
        <v>414</v>
      </c>
      <c r="H77" s="4" t="s">
        <v>148</v>
      </c>
      <c r="I77" s="13">
        <v>1.5121951219512197</v>
      </c>
      <c r="J77" s="13">
        <f t="shared" si="1"/>
        <v>-1.5121951219512197</v>
      </c>
      <c r="K77" s="13">
        <v>0.97560975609756095</v>
      </c>
    </row>
    <row r="78" spans="2:11" ht="15" thickBot="1" x14ac:dyDescent="0.25">
      <c r="B78" s="9">
        <v>74</v>
      </c>
      <c r="C78" s="12" t="s">
        <v>62</v>
      </c>
      <c r="D78" s="12" t="s">
        <v>41</v>
      </c>
      <c r="E78" s="12">
        <v>4370</v>
      </c>
      <c r="F78" s="12">
        <v>450</v>
      </c>
      <c r="G78" s="12">
        <v>452</v>
      </c>
      <c r="H78" s="4" t="s">
        <v>148</v>
      </c>
      <c r="I78" s="13">
        <v>1.3777777777777778</v>
      </c>
      <c r="J78" s="13">
        <f t="shared" si="1"/>
        <v>-1.3777777777777778</v>
      </c>
      <c r="K78" s="13">
        <v>0.44444444444444442</v>
      </c>
    </row>
    <row r="79" spans="2:11" ht="15" thickBot="1" x14ac:dyDescent="0.25">
      <c r="B79" s="9">
        <v>75</v>
      </c>
      <c r="C79" s="12" t="s">
        <v>62</v>
      </c>
      <c r="D79" s="12" t="s">
        <v>41</v>
      </c>
      <c r="E79" s="12">
        <v>4485</v>
      </c>
      <c r="F79" s="12">
        <v>450</v>
      </c>
      <c r="G79" s="12">
        <v>452</v>
      </c>
      <c r="H79" s="4" t="s">
        <v>148</v>
      </c>
      <c r="I79" s="13">
        <v>1.3777777777777778</v>
      </c>
      <c r="J79" s="13">
        <f t="shared" si="1"/>
        <v>-1.3777777777777778</v>
      </c>
      <c r="K79" s="13">
        <v>0.44444444444444442</v>
      </c>
    </row>
    <row r="80" spans="2:11" ht="15" thickBot="1" x14ac:dyDescent="0.25">
      <c r="B80" s="9">
        <v>76</v>
      </c>
      <c r="C80" s="12" t="s">
        <v>62</v>
      </c>
      <c r="D80" s="12" t="s">
        <v>41</v>
      </c>
      <c r="E80" s="12">
        <v>3630</v>
      </c>
      <c r="F80" s="12">
        <v>450</v>
      </c>
      <c r="G80" s="12">
        <v>452</v>
      </c>
      <c r="H80" s="4" t="s">
        <v>148</v>
      </c>
      <c r="I80" s="13">
        <v>1.3777777777777778</v>
      </c>
      <c r="J80" s="13">
        <f t="shared" si="1"/>
        <v>-1.3777777777777778</v>
      </c>
      <c r="K80" s="13">
        <v>0.44444444444444442</v>
      </c>
    </row>
    <row r="81" spans="2:11" ht="15" thickBot="1" x14ac:dyDescent="0.25">
      <c r="B81" s="9">
        <v>77</v>
      </c>
      <c r="C81" s="12" t="s">
        <v>63</v>
      </c>
      <c r="D81" s="12" t="s">
        <v>64</v>
      </c>
      <c r="E81" s="12">
        <v>5392</v>
      </c>
      <c r="F81" s="12">
        <v>295</v>
      </c>
      <c r="G81" s="12">
        <v>295</v>
      </c>
      <c r="H81" s="12" t="s">
        <v>149</v>
      </c>
      <c r="I81" s="13">
        <v>1.4237288135593222</v>
      </c>
      <c r="J81" s="13">
        <f t="shared" si="1"/>
        <v>-1.4237288135593222</v>
      </c>
      <c r="K81" s="13">
        <v>0</v>
      </c>
    </row>
    <row r="82" spans="2:11" ht="15" thickBot="1" x14ac:dyDescent="0.25">
      <c r="B82" s="9">
        <v>78</v>
      </c>
      <c r="C82" s="12" t="s">
        <v>63</v>
      </c>
      <c r="D82" s="12" t="s">
        <v>64</v>
      </c>
      <c r="E82" s="12">
        <v>5385</v>
      </c>
      <c r="F82" s="12">
        <v>295</v>
      </c>
      <c r="G82" s="12">
        <v>297</v>
      </c>
      <c r="H82" s="12" t="s">
        <v>149</v>
      </c>
      <c r="I82" s="13">
        <v>1.4237288135593222</v>
      </c>
      <c r="J82" s="13">
        <f t="shared" si="1"/>
        <v>-1.4237288135593222</v>
      </c>
      <c r="K82" s="13">
        <v>0.67796610169491522</v>
      </c>
    </row>
    <row r="83" spans="2:11" ht="15" thickBot="1" x14ac:dyDescent="0.25">
      <c r="B83" s="9">
        <v>79</v>
      </c>
      <c r="C83" s="12" t="s">
        <v>66</v>
      </c>
      <c r="D83" s="12" t="s">
        <v>67</v>
      </c>
      <c r="E83" s="12">
        <v>3780</v>
      </c>
      <c r="F83" s="12">
        <v>330</v>
      </c>
      <c r="G83" s="12">
        <v>330</v>
      </c>
      <c r="H83" s="4" t="s">
        <v>147</v>
      </c>
      <c r="I83" s="13">
        <v>1.5151515151515151</v>
      </c>
      <c r="J83" s="13">
        <f t="shared" si="1"/>
        <v>-1.5151515151515151</v>
      </c>
      <c r="K83" s="13">
        <v>0</v>
      </c>
    </row>
    <row r="84" spans="2:11" ht="15" thickBot="1" x14ac:dyDescent="0.25">
      <c r="B84" s="9">
        <v>80</v>
      </c>
      <c r="C84" s="12" t="s">
        <v>66</v>
      </c>
      <c r="D84" s="12" t="s">
        <v>67</v>
      </c>
      <c r="E84" s="12">
        <v>4475</v>
      </c>
      <c r="F84" s="12">
        <v>330</v>
      </c>
      <c r="G84" s="12">
        <v>331</v>
      </c>
      <c r="H84" s="4" t="s">
        <v>147</v>
      </c>
      <c r="I84" s="13">
        <v>1.5151515151515151</v>
      </c>
      <c r="J84" s="13">
        <f t="shared" si="1"/>
        <v>-1.5151515151515151</v>
      </c>
      <c r="K84" s="13">
        <v>0.30303030303030304</v>
      </c>
    </row>
    <row r="85" spans="2:11" ht="15" thickBot="1" x14ac:dyDescent="0.25">
      <c r="B85" s="9">
        <v>81</v>
      </c>
      <c r="C85" s="12" t="s">
        <v>66</v>
      </c>
      <c r="D85" s="12" t="s">
        <v>67</v>
      </c>
      <c r="E85" s="12">
        <v>4450</v>
      </c>
      <c r="F85" s="12">
        <v>330</v>
      </c>
      <c r="G85" s="12">
        <v>332</v>
      </c>
      <c r="H85" s="4" t="s">
        <v>147</v>
      </c>
      <c r="I85" s="13">
        <v>1.5151515151515151</v>
      </c>
      <c r="J85" s="13">
        <f t="shared" si="1"/>
        <v>-1.5151515151515151</v>
      </c>
      <c r="K85" s="13">
        <v>0.60606060606060608</v>
      </c>
    </row>
    <row r="86" spans="2:11" ht="15" thickBot="1" x14ac:dyDescent="0.25">
      <c r="B86" s="9">
        <v>82</v>
      </c>
      <c r="C86" s="12" t="s">
        <v>66</v>
      </c>
      <c r="D86" s="12" t="s">
        <v>67</v>
      </c>
      <c r="E86" s="12">
        <v>3780</v>
      </c>
      <c r="F86" s="12">
        <v>330</v>
      </c>
      <c r="G86" s="12">
        <v>333</v>
      </c>
      <c r="H86" s="4" t="s">
        <v>147</v>
      </c>
      <c r="I86" s="13">
        <v>1.5151515151515151</v>
      </c>
      <c r="J86" s="13">
        <f t="shared" si="1"/>
        <v>-1.5151515151515151</v>
      </c>
      <c r="K86" s="13">
        <v>0.90909090909090906</v>
      </c>
    </row>
    <row r="87" spans="2:11" ht="15" thickBot="1" x14ac:dyDescent="0.25">
      <c r="B87" s="9">
        <v>83</v>
      </c>
      <c r="C87" s="12" t="s">
        <v>66</v>
      </c>
      <c r="D87" s="12" t="s">
        <v>67</v>
      </c>
      <c r="E87" s="12">
        <v>3730</v>
      </c>
      <c r="F87" s="12">
        <v>330</v>
      </c>
      <c r="G87" s="12">
        <v>334</v>
      </c>
      <c r="H87" s="4" t="s">
        <v>147</v>
      </c>
      <c r="I87" s="13">
        <v>1.5151515151515151</v>
      </c>
      <c r="J87" s="13">
        <f t="shared" si="1"/>
        <v>-1.5151515151515151</v>
      </c>
      <c r="K87" s="13">
        <v>1.2121212121212122</v>
      </c>
    </row>
    <row r="88" spans="2:11" ht="15" thickBot="1" x14ac:dyDescent="0.25">
      <c r="B88" s="9">
        <v>84</v>
      </c>
      <c r="C88" s="12" t="s">
        <v>68</v>
      </c>
      <c r="D88" s="12" t="s">
        <v>35</v>
      </c>
      <c r="E88" s="12">
        <v>695</v>
      </c>
      <c r="F88" s="12">
        <v>440</v>
      </c>
      <c r="G88" s="12">
        <v>440</v>
      </c>
      <c r="H88" s="4" t="s">
        <v>148</v>
      </c>
      <c r="I88" s="13">
        <v>1.4090909090909092</v>
      </c>
      <c r="J88" s="13">
        <f t="shared" si="1"/>
        <v>-1.4090909090909092</v>
      </c>
      <c r="K88" s="13">
        <v>0</v>
      </c>
    </row>
    <row r="89" spans="2:11" ht="15" thickBot="1" x14ac:dyDescent="0.25">
      <c r="B89" s="9">
        <v>85</v>
      </c>
      <c r="C89" s="12" t="s">
        <v>69</v>
      </c>
      <c r="D89" s="12" t="s">
        <v>41</v>
      </c>
      <c r="E89" s="12">
        <v>4760</v>
      </c>
      <c r="F89" s="12">
        <v>420</v>
      </c>
      <c r="G89" s="12">
        <v>418</v>
      </c>
      <c r="H89" s="4" t="s">
        <v>148</v>
      </c>
      <c r="I89" s="13">
        <v>1.4761904761904763</v>
      </c>
      <c r="J89" s="13">
        <f t="shared" si="1"/>
        <v>-1.4761904761904763</v>
      </c>
      <c r="K89" s="13">
        <v>-0.47619047619047622</v>
      </c>
    </row>
    <row r="90" spans="2:11" ht="15" thickBot="1" x14ac:dyDescent="0.25">
      <c r="B90" s="9">
        <v>86</v>
      </c>
      <c r="C90" s="12" t="s">
        <v>69</v>
      </c>
      <c r="D90" s="12" t="s">
        <v>41</v>
      </c>
      <c r="E90" s="12">
        <v>5842</v>
      </c>
      <c r="F90" s="12">
        <v>420</v>
      </c>
      <c r="G90" s="12">
        <v>422</v>
      </c>
      <c r="H90" s="4" t="s">
        <v>148</v>
      </c>
      <c r="I90" s="13">
        <v>1.4761904761904763</v>
      </c>
      <c r="J90" s="13">
        <f t="shared" si="1"/>
        <v>-1.4761904761904763</v>
      </c>
      <c r="K90" s="13">
        <v>0.47619047619047622</v>
      </c>
    </row>
    <row r="91" spans="2:11" ht="15" thickBot="1" x14ac:dyDescent="0.25">
      <c r="B91" s="9">
        <v>87</v>
      </c>
      <c r="C91" s="12" t="s">
        <v>71</v>
      </c>
      <c r="D91" s="12" t="s">
        <v>30</v>
      </c>
      <c r="E91" s="12">
        <v>6795</v>
      </c>
      <c r="F91" s="12">
        <v>390</v>
      </c>
      <c r="G91" s="12">
        <v>390</v>
      </c>
      <c r="H91" s="11" t="s">
        <v>147</v>
      </c>
      <c r="I91" s="13">
        <v>1.2820512820512819</v>
      </c>
      <c r="J91" s="13">
        <f t="shared" si="1"/>
        <v>-1.2820512820512819</v>
      </c>
      <c r="K91" s="13">
        <v>0</v>
      </c>
    </row>
    <row r="92" spans="2:11" ht="15" thickBot="1" x14ac:dyDescent="0.25">
      <c r="B92" s="9">
        <v>88</v>
      </c>
      <c r="C92" s="12" t="s">
        <v>71</v>
      </c>
      <c r="D92" s="12" t="s">
        <v>30</v>
      </c>
      <c r="E92" s="12">
        <v>5480</v>
      </c>
      <c r="F92" s="12">
        <v>390</v>
      </c>
      <c r="G92" s="12">
        <v>391</v>
      </c>
      <c r="H92" s="4" t="s">
        <v>147</v>
      </c>
      <c r="I92" s="13">
        <v>1.2820512820512819</v>
      </c>
      <c r="J92" s="13">
        <f t="shared" si="1"/>
        <v>-1.2820512820512819</v>
      </c>
      <c r="K92" s="13">
        <v>0.25641025641025639</v>
      </c>
    </row>
    <row r="93" spans="2:11" ht="15" thickBot="1" x14ac:dyDescent="0.25">
      <c r="B93" s="9">
        <v>89</v>
      </c>
      <c r="C93" s="12" t="s">
        <v>71</v>
      </c>
      <c r="D93" s="12" t="s">
        <v>30</v>
      </c>
      <c r="E93" s="12">
        <v>5470</v>
      </c>
      <c r="F93" s="12">
        <v>390</v>
      </c>
      <c r="G93" s="12">
        <v>392</v>
      </c>
      <c r="H93" s="4" t="s">
        <v>147</v>
      </c>
      <c r="I93" s="13">
        <v>1.2820512820512819</v>
      </c>
      <c r="J93" s="13">
        <f t="shared" si="1"/>
        <v>-1.2820512820512819</v>
      </c>
      <c r="K93" s="13">
        <v>0.51282051282051277</v>
      </c>
    </row>
    <row r="94" spans="2:11" ht="15" thickBot="1" x14ac:dyDescent="0.25">
      <c r="B94" s="9">
        <v>90</v>
      </c>
      <c r="C94" s="12" t="s">
        <v>71</v>
      </c>
      <c r="D94" s="12" t="s">
        <v>30</v>
      </c>
      <c r="E94" s="12">
        <v>6370</v>
      </c>
      <c r="F94" s="12">
        <v>390</v>
      </c>
      <c r="G94" s="12">
        <v>393</v>
      </c>
      <c r="H94" s="11" t="s">
        <v>147</v>
      </c>
      <c r="I94" s="13">
        <v>1.2820512820512819</v>
      </c>
      <c r="J94" s="13">
        <f t="shared" si="1"/>
        <v>-1.2820512820512819</v>
      </c>
      <c r="K94" s="13">
        <v>0.76923076923076927</v>
      </c>
    </row>
    <row r="95" spans="2:11" ht="15" thickBot="1" x14ac:dyDescent="0.25">
      <c r="B95" s="9">
        <v>91</v>
      </c>
      <c r="C95" s="12" t="s">
        <v>71</v>
      </c>
      <c r="D95" s="12" t="s">
        <v>30</v>
      </c>
      <c r="E95" s="12">
        <v>6080</v>
      </c>
      <c r="F95" s="12">
        <v>390</v>
      </c>
      <c r="G95" s="12">
        <v>394</v>
      </c>
      <c r="H95" s="11" t="s">
        <v>147</v>
      </c>
      <c r="I95" s="13">
        <v>1.2820512820512819</v>
      </c>
      <c r="J95" s="13">
        <f t="shared" si="1"/>
        <v>-1.2820512820512819</v>
      </c>
      <c r="K95" s="13">
        <v>1.0256410256410255</v>
      </c>
    </row>
    <row r="96" spans="2:11" ht="15" thickBot="1" x14ac:dyDescent="0.25">
      <c r="B96" s="9">
        <v>92</v>
      </c>
      <c r="C96" s="12" t="s">
        <v>72</v>
      </c>
      <c r="D96" s="12" t="s">
        <v>67</v>
      </c>
      <c r="E96" s="12">
        <v>7215</v>
      </c>
      <c r="F96" s="12">
        <v>290</v>
      </c>
      <c r="G96" s="12">
        <v>292</v>
      </c>
      <c r="H96" s="12" t="s">
        <v>149</v>
      </c>
      <c r="I96" s="13">
        <v>1.4482758620689655</v>
      </c>
      <c r="J96" s="13">
        <f t="shared" si="1"/>
        <v>-1.4482758620689655</v>
      </c>
      <c r="K96" s="13">
        <v>0.68965517241379315</v>
      </c>
    </row>
    <row r="97" spans="2:11" ht="15" thickBot="1" x14ac:dyDescent="0.25">
      <c r="B97" s="9">
        <v>93</v>
      </c>
      <c r="C97" s="12" t="s">
        <v>72</v>
      </c>
      <c r="D97" s="12" t="s">
        <v>67</v>
      </c>
      <c r="E97" s="12">
        <v>7130</v>
      </c>
      <c r="F97" s="12">
        <v>290</v>
      </c>
      <c r="G97" s="12">
        <v>292</v>
      </c>
      <c r="H97" s="12" t="s">
        <v>149</v>
      </c>
      <c r="I97" s="13">
        <v>1.4482758620689655</v>
      </c>
      <c r="J97" s="13">
        <f t="shared" si="1"/>
        <v>-1.4482758620689655</v>
      </c>
      <c r="K97" s="13">
        <v>0.68965517241379315</v>
      </c>
    </row>
    <row r="98" spans="2:11" ht="15" thickBot="1" x14ac:dyDescent="0.25">
      <c r="B98" s="9">
        <v>94</v>
      </c>
      <c r="C98" s="12" t="s">
        <v>73</v>
      </c>
      <c r="D98" s="12" t="s">
        <v>35</v>
      </c>
      <c r="E98" s="12">
        <v>7175</v>
      </c>
      <c r="F98" s="12">
        <v>290</v>
      </c>
      <c r="G98" s="12">
        <v>292</v>
      </c>
      <c r="H98" s="12" t="s">
        <v>149</v>
      </c>
      <c r="I98" s="13">
        <v>1.4482758620689655</v>
      </c>
      <c r="J98" s="13">
        <f t="shared" si="1"/>
        <v>-1.4482758620689655</v>
      </c>
      <c r="K98" s="13">
        <v>0.68965517241379315</v>
      </c>
    </row>
    <row r="99" spans="2:11" ht="15" thickBot="1" x14ac:dyDescent="0.25">
      <c r="B99" s="9">
        <v>95</v>
      </c>
      <c r="C99" s="12" t="s">
        <v>75</v>
      </c>
      <c r="D99" s="12" t="s">
        <v>35</v>
      </c>
      <c r="E99" s="12">
        <v>5960</v>
      </c>
      <c r="F99" s="12">
        <v>390</v>
      </c>
      <c r="G99" s="12">
        <v>390</v>
      </c>
      <c r="H99" s="4" t="s">
        <v>147</v>
      </c>
      <c r="I99" s="13">
        <v>1.2820512820512819</v>
      </c>
      <c r="J99" s="13">
        <f t="shared" si="1"/>
        <v>-1.2820512820512819</v>
      </c>
      <c r="K99" s="13">
        <v>0</v>
      </c>
    </row>
    <row r="100" spans="2:11" ht="15" thickBot="1" x14ac:dyDescent="0.25">
      <c r="B100" s="9">
        <v>96</v>
      </c>
      <c r="C100" s="12" t="s">
        <v>75</v>
      </c>
      <c r="D100" s="12" t="s">
        <v>35</v>
      </c>
      <c r="E100" s="12">
        <v>5330</v>
      </c>
      <c r="F100" s="12">
        <v>390</v>
      </c>
      <c r="G100" s="12">
        <v>390</v>
      </c>
      <c r="H100" s="4" t="s">
        <v>147</v>
      </c>
      <c r="I100" s="13">
        <v>1.2820512820512819</v>
      </c>
      <c r="J100" s="13">
        <f t="shared" si="1"/>
        <v>-1.2820512820512819</v>
      </c>
      <c r="K100" s="13">
        <v>0</v>
      </c>
    </row>
    <row r="101" spans="2:11" ht="15" thickBot="1" x14ac:dyDescent="0.25">
      <c r="B101" s="9">
        <v>97</v>
      </c>
      <c r="C101" s="12" t="s">
        <v>75</v>
      </c>
      <c r="D101" s="12" t="s">
        <v>35</v>
      </c>
      <c r="E101" s="12">
        <v>5190</v>
      </c>
      <c r="F101" s="12">
        <v>390</v>
      </c>
      <c r="G101" s="12">
        <v>390</v>
      </c>
      <c r="H101" s="4" t="s">
        <v>147</v>
      </c>
      <c r="I101" s="13">
        <v>1.2820512820512819</v>
      </c>
      <c r="J101" s="13">
        <f t="shared" si="1"/>
        <v>-1.2820512820512819</v>
      </c>
      <c r="K101" s="13">
        <v>0</v>
      </c>
    </row>
    <row r="102" spans="2:11" ht="15" thickBot="1" x14ac:dyDescent="0.25">
      <c r="B102" s="9">
        <v>98</v>
      </c>
      <c r="C102" s="12" t="s">
        <v>76</v>
      </c>
      <c r="D102" s="12" t="s">
        <v>35</v>
      </c>
      <c r="E102" s="12">
        <v>5787</v>
      </c>
      <c r="F102" s="12">
        <v>380</v>
      </c>
      <c r="G102" s="12">
        <v>382</v>
      </c>
      <c r="H102" s="4" t="s">
        <v>147</v>
      </c>
      <c r="I102" s="13">
        <v>1.3157894736842104</v>
      </c>
      <c r="J102" s="13">
        <f t="shared" si="1"/>
        <v>-1.3157894736842104</v>
      </c>
      <c r="K102" s="13">
        <v>0.52631578947368418</v>
      </c>
    </row>
    <row r="103" spans="2:11" ht="15" thickBot="1" x14ac:dyDescent="0.25">
      <c r="B103" s="9">
        <v>99</v>
      </c>
      <c r="C103" s="12" t="s">
        <v>76</v>
      </c>
      <c r="D103" s="12" t="s">
        <v>35</v>
      </c>
      <c r="E103" s="12">
        <v>6330</v>
      </c>
      <c r="F103" s="12">
        <v>380</v>
      </c>
      <c r="G103" s="12">
        <v>382</v>
      </c>
      <c r="H103" s="4" t="s">
        <v>147</v>
      </c>
      <c r="I103" s="13">
        <v>1.3157894736842104</v>
      </c>
      <c r="J103" s="13">
        <f t="shared" si="1"/>
        <v>-1.3157894736842104</v>
      </c>
      <c r="K103" s="13">
        <v>0.52631578947368418</v>
      </c>
    </row>
    <row r="104" spans="2:11" ht="15" thickBot="1" x14ac:dyDescent="0.25">
      <c r="B104" s="9">
        <v>100</v>
      </c>
      <c r="C104" s="12" t="s">
        <v>76</v>
      </c>
      <c r="D104" s="12" t="s">
        <v>35</v>
      </c>
      <c r="E104" s="12">
        <v>5676</v>
      </c>
      <c r="F104" s="12">
        <v>380</v>
      </c>
      <c r="G104" s="12">
        <v>382</v>
      </c>
      <c r="H104" s="4" t="s">
        <v>147</v>
      </c>
      <c r="I104" s="13">
        <v>1.3157894736842104</v>
      </c>
      <c r="J104" s="13">
        <f t="shared" si="1"/>
        <v>-1.3157894736842104</v>
      </c>
      <c r="K104" s="13">
        <v>0.52631578947368418</v>
      </c>
    </row>
    <row r="105" spans="2:11" ht="15" thickBot="1" x14ac:dyDescent="0.25">
      <c r="B105" s="9">
        <v>101</v>
      </c>
      <c r="C105" s="12" t="s">
        <v>76</v>
      </c>
      <c r="D105" s="12" t="s">
        <v>35</v>
      </c>
      <c r="E105" s="12">
        <v>6652</v>
      </c>
      <c r="F105" s="12">
        <v>380</v>
      </c>
      <c r="G105" s="12">
        <v>382</v>
      </c>
      <c r="H105" s="4" t="s">
        <v>147</v>
      </c>
      <c r="I105" s="13">
        <v>1.3157894736842104</v>
      </c>
      <c r="J105" s="13">
        <f t="shared" si="1"/>
        <v>-1.3157894736842104</v>
      </c>
      <c r="K105" s="13">
        <v>0.52631578947368418</v>
      </c>
    </row>
    <row r="106" spans="2:11" ht="15" thickBot="1" x14ac:dyDescent="0.25">
      <c r="B106" s="9">
        <v>102</v>
      </c>
      <c r="C106" s="12" t="s">
        <v>76</v>
      </c>
      <c r="D106" s="12" t="s">
        <v>35</v>
      </c>
      <c r="E106" s="12">
        <v>6045</v>
      </c>
      <c r="F106" s="12">
        <v>380</v>
      </c>
      <c r="G106" s="12">
        <v>382</v>
      </c>
      <c r="H106" s="4" t="s">
        <v>147</v>
      </c>
      <c r="I106" s="13">
        <v>1.3157894736842104</v>
      </c>
      <c r="J106" s="13">
        <f t="shared" si="1"/>
        <v>-1.3157894736842104</v>
      </c>
      <c r="K106" s="13">
        <v>0.52631578947368418</v>
      </c>
    </row>
    <row r="107" spans="2:11" ht="15" thickBot="1" x14ac:dyDescent="0.25">
      <c r="B107" s="9">
        <v>103</v>
      </c>
      <c r="C107" s="12" t="s">
        <v>76</v>
      </c>
      <c r="D107" s="12" t="s">
        <v>35</v>
      </c>
      <c r="E107" s="12">
        <v>6380</v>
      </c>
      <c r="F107" s="12">
        <v>380</v>
      </c>
      <c r="G107" s="12">
        <v>382</v>
      </c>
      <c r="H107" s="4" t="s">
        <v>147</v>
      </c>
      <c r="I107" s="13">
        <v>1.3157894736842104</v>
      </c>
      <c r="J107" s="13">
        <f t="shared" si="1"/>
        <v>-1.3157894736842104</v>
      </c>
      <c r="K107" s="13">
        <v>0.52631578947368418</v>
      </c>
    </row>
    <row r="108" spans="2:11" ht="15" thickBot="1" x14ac:dyDescent="0.25">
      <c r="B108" s="9">
        <v>104</v>
      </c>
      <c r="C108" s="12" t="s">
        <v>77</v>
      </c>
      <c r="D108" s="12" t="s">
        <v>35</v>
      </c>
      <c r="E108" s="12">
        <v>5760</v>
      </c>
      <c r="F108" s="12">
        <v>380</v>
      </c>
      <c r="G108" s="12">
        <v>380</v>
      </c>
      <c r="H108" s="4" t="s">
        <v>147</v>
      </c>
      <c r="I108" s="13">
        <v>1.3157894736842104</v>
      </c>
      <c r="J108" s="13">
        <f t="shared" si="1"/>
        <v>-1.3157894736842104</v>
      </c>
      <c r="K108" s="13">
        <v>0</v>
      </c>
    </row>
    <row r="109" spans="2:11" ht="15" thickBot="1" x14ac:dyDescent="0.25">
      <c r="B109" s="9">
        <v>105</v>
      </c>
      <c r="C109" s="12" t="s">
        <v>77</v>
      </c>
      <c r="D109" s="12" t="s">
        <v>35</v>
      </c>
      <c r="E109" s="12">
        <v>6395</v>
      </c>
      <c r="F109" s="12">
        <v>380</v>
      </c>
      <c r="G109" s="12">
        <v>380</v>
      </c>
      <c r="H109" s="4" t="s">
        <v>147</v>
      </c>
      <c r="I109" s="13">
        <v>1.3157894736842104</v>
      </c>
      <c r="J109" s="13">
        <f t="shared" si="1"/>
        <v>-1.3157894736842104</v>
      </c>
      <c r="K109" s="13">
        <v>0</v>
      </c>
    </row>
    <row r="110" spans="2:11" ht="15" thickBot="1" x14ac:dyDescent="0.25">
      <c r="B110" s="9">
        <v>106</v>
      </c>
      <c r="C110" s="12" t="s">
        <v>77</v>
      </c>
      <c r="D110" s="12" t="s">
        <v>35</v>
      </c>
      <c r="E110" s="12">
        <v>5920</v>
      </c>
      <c r="F110" s="12">
        <v>380</v>
      </c>
      <c r="G110" s="12">
        <v>380</v>
      </c>
      <c r="H110" s="4" t="s">
        <v>147</v>
      </c>
      <c r="I110" s="13">
        <v>1.3157894736842104</v>
      </c>
      <c r="J110" s="13">
        <f t="shared" si="1"/>
        <v>-1.3157894736842104</v>
      </c>
      <c r="K110" s="13">
        <v>0</v>
      </c>
    </row>
    <row r="111" spans="2:11" ht="15" thickBot="1" x14ac:dyDescent="0.25">
      <c r="B111" s="9">
        <v>107</v>
      </c>
      <c r="C111" s="12" t="s">
        <v>77</v>
      </c>
      <c r="D111" s="12" t="s">
        <v>35</v>
      </c>
      <c r="E111" s="12">
        <v>6030</v>
      </c>
      <c r="F111" s="12">
        <v>380</v>
      </c>
      <c r="G111" s="12">
        <v>380</v>
      </c>
      <c r="H111" s="4" t="s">
        <v>147</v>
      </c>
      <c r="I111" s="13">
        <v>1.3157894736842104</v>
      </c>
      <c r="J111" s="13">
        <f t="shared" si="1"/>
        <v>-1.3157894736842104</v>
      </c>
      <c r="K111" s="13">
        <v>0</v>
      </c>
    </row>
    <row r="112" spans="2:11" ht="15" thickBot="1" x14ac:dyDescent="0.25">
      <c r="B112" s="9">
        <v>108</v>
      </c>
      <c r="C112" s="12" t="s">
        <v>77</v>
      </c>
      <c r="D112" s="12" t="s">
        <v>35</v>
      </c>
      <c r="E112" s="12">
        <v>6260</v>
      </c>
      <c r="F112" s="12">
        <v>380</v>
      </c>
      <c r="G112" s="12">
        <v>380</v>
      </c>
      <c r="H112" s="4" t="s">
        <v>147</v>
      </c>
      <c r="I112" s="13">
        <v>1.3157894736842104</v>
      </c>
      <c r="J112" s="13">
        <f t="shared" si="1"/>
        <v>-1.3157894736842104</v>
      </c>
      <c r="K112" s="13">
        <v>0</v>
      </c>
    </row>
    <row r="113" spans="2:11" ht="15" thickBot="1" x14ac:dyDescent="0.25">
      <c r="B113" s="9">
        <v>109</v>
      </c>
      <c r="C113" s="12" t="s">
        <v>77</v>
      </c>
      <c r="D113" s="12" t="s">
        <v>35</v>
      </c>
      <c r="E113" s="12">
        <v>4299</v>
      </c>
      <c r="F113" s="12">
        <v>380</v>
      </c>
      <c r="G113" s="12">
        <v>380</v>
      </c>
      <c r="H113" s="4" t="s">
        <v>147</v>
      </c>
      <c r="I113" s="13">
        <v>1.3157894736842104</v>
      </c>
      <c r="J113" s="13">
        <f t="shared" si="1"/>
        <v>-1.3157894736842104</v>
      </c>
      <c r="K113" s="13">
        <v>0</v>
      </c>
    </row>
    <row r="114" spans="2:11" ht="15" thickBot="1" x14ac:dyDescent="0.25">
      <c r="B114" s="9">
        <v>110</v>
      </c>
      <c r="C114" s="12" t="s">
        <v>78</v>
      </c>
      <c r="D114" s="12" t="s">
        <v>41</v>
      </c>
      <c r="E114" s="12">
        <v>7140</v>
      </c>
      <c r="F114" s="12">
        <v>290</v>
      </c>
      <c r="G114" s="12">
        <v>285</v>
      </c>
      <c r="H114" s="12" t="s">
        <v>149</v>
      </c>
      <c r="I114" s="13">
        <v>1.4482758620689655</v>
      </c>
      <c r="J114" s="13">
        <f t="shared" si="1"/>
        <v>-1.4482758620689655</v>
      </c>
      <c r="K114" s="13">
        <v>-1.7241379310344827</v>
      </c>
    </row>
    <row r="115" spans="2:11" ht="15" thickBot="1" x14ac:dyDescent="0.25">
      <c r="B115" s="9">
        <v>111</v>
      </c>
      <c r="C115" s="12" t="s">
        <v>78</v>
      </c>
      <c r="D115" s="12" t="s">
        <v>41</v>
      </c>
      <c r="E115" s="12">
        <v>7175</v>
      </c>
      <c r="F115" s="12">
        <v>290</v>
      </c>
      <c r="G115" s="12">
        <v>295</v>
      </c>
      <c r="H115" s="12" t="s">
        <v>149</v>
      </c>
      <c r="I115" s="13">
        <v>1.4482758620689655</v>
      </c>
      <c r="J115" s="13">
        <f t="shared" si="1"/>
        <v>-1.4482758620689655</v>
      </c>
      <c r="K115" s="13">
        <v>1.7241379310344827</v>
      </c>
    </row>
    <row r="116" spans="2:11" ht="15" thickBot="1" x14ac:dyDescent="0.25">
      <c r="B116" s="9">
        <v>112</v>
      </c>
      <c r="C116" s="12" t="s">
        <v>80</v>
      </c>
      <c r="D116" s="12" t="s">
        <v>41</v>
      </c>
      <c r="E116" s="12">
        <v>6035</v>
      </c>
      <c r="F116" s="12">
        <v>390</v>
      </c>
      <c r="G116" s="12">
        <v>386</v>
      </c>
      <c r="H116" s="11" t="s">
        <v>147</v>
      </c>
      <c r="I116" s="13">
        <v>1.2820512820512819</v>
      </c>
      <c r="J116" s="13">
        <f t="shared" si="1"/>
        <v>-1.2820512820512819</v>
      </c>
      <c r="K116" s="13">
        <v>-1.0256410256410255</v>
      </c>
    </row>
    <row r="117" spans="2:11" ht="15" thickBot="1" x14ac:dyDescent="0.25">
      <c r="B117" s="9">
        <v>113</v>
      </c>
      <c r="C117" s="12" t="s">
        <v>80</v>
      </c>
      <c r="D117" s="12" t="s">
        <v>41</v>
      </c>
      <c r="E117" s="12">
        <v>5615</v>
      </c>
      <c r="F117" s="12">
        <v>390</v>
      </c>
      <c r="G117" s="12">
        <v>390</v>
      </c>
      <c r="H117" s="4" t="s">
        <v>147</v>
      </c>
      <c r="I117" s="13">
        <v>1.2820512820512819</v>
      </c>
      <c r="J117" s="13">
        <f t="shared" si="1"/>
        <v>-1.2820512820512819</v>
      </c>
      <c r="K117" s="13">
        <v>0</v>
      </c>
    </row>
    <row r="118" spans="2:11" ht="15" thickBot="1" x14ac:dyDescent="0.25">
      <c r="B118" s="9">
        <v>114</v>
      </c>
      <c r="C118" s="12" t="s">
        <v>80</v>
      </c>
      <c r="D118" s="12" t="s">
        <v>41</v>
      </c>
      <c r="E118" s="12">
        <v>5908</v>
      </c>
      <c r="F118" s="12">
        <v>390</v>
      </c>
      <c r="G118" s="12">
        <v>394</v>
      </c>
      <c r="H118" s="4" t="s">
        <v>147</v>
      </c>
      <c r="I118" s="13">
        <v>1.2820512820512819</v>
      </c>
      <c r="J118" s="13">
        <f t="shared" si="1"/>
        <v>-1.2820512820512819</v>
      </c>
      <c r="K118" s="13">
        <v>1.0256410256410255</v>
      </c>
    </row>
    <row r="119" spans="2:11" ht="15" thickBot="1" x14ac:dyDescent="0.25">
      <c r="B119" s="9">
        <v>115</v>
      </c>
      <c r="C119" s="12" t="s">
        <v>83</v>
      </c>
      <c r="D119" s="12" t="s">
        <v>41</v>
      </c>
      <c r="E119" s="12">
        <v>3433</v>
      </c>
      <c r="F119" s="12">
        <v>340</v>
      </c>
      <c r="G119" s="12">
        <v>340</v>
      </c>
      <c r="H119" s="11" t="s">
        <v>147</v>
      </c>
      <c r="I119" s="13">
        <v>1.4705882352941175</v>
      </c>
      <c r="J119" s="13">
        <f t="shared" si="1"/>
        <v>-1.4705882352941175</v>
      </c>
      <c r="K119" s="13">
        <v>0</v>
      </c>
    </row>
    <row r="120" spans="2:11" ht="15" thickBot="1" x14ac:dyDescent="0.25">
      <c r="B120" s="9">
        <v>116</v>
      </c>
      <c r="C120" s="12" t="s">
        <v>83</v>
      </c>
      <c r="D120" s="12" t="s">
        <v>41</v>
      </c>
      <c r="E120" s="12">
        <v>3428</v>
      </c>
      <c r="F120" s="12">
        <v>340</v>
      </c>
      <c r="G120" s="12">
        <v>340</v>
      </c>
      <c r="H120" s="11" t="s">
        <v>147</v>
      </c>
      <c r="I120" s="13">
        <v>1.4705882352941175</v>
      </c>
      <c r="J120" s="13">
        <f t="shared" si="1"/>
        <v>-1.4705882352941175</v>
      </c>
      <c r="K120" s="13">
        <v>0</v>
      </c>
    </row>
    <row r="121" spans="2:11" ht="15" thickBot="1" x14ac:dyDescent="0.25">
      <c r="B121" s="9">
        <v>117</v>
      </c>
      <c r="C121" s="12" t="s">
        <v>84</v>
      </c>
      <c r="D121" s="12" t="s">
        <v>67</v>
      </c>
      <c r="E121" s="12">
        <v>5345</v>
      </c>
      <c r="F121" s="12">
        <v>420</v>
      </c>
      <c r="G121" s="12">
        <v>421</v>
      </c>
      <c r="H121" s="4" t="s">
        <v>148</v>
      </c>
      <c r="I121" s="13">
        <v>1.4761904761904763</v>
      </c>
      <c r="J121" s="13">
        <f t="shared" si="1"/>
        <v>-1.4761904761904763</v>
      </c>
      <c r="K121" s="13">
        <v>0.23809523809523811</v>
      </c>
    </row>
    <row r="122" spans="2:11" ht="15" thickBot="1" x14ac:dyDescent="0.25">
      <c r="B122" s="9">
        <v>118</v>
      </c>
      <c r="C122" s="12" t="s">
        <v>84</v>
      </c>
      <c r="D122" s="12" t="s">
        <v>67</v>
      </c>
      <c r="E122" s="12">
        <v>4397</v>
      </c>
      <c r="F122" s="12">
        <v>420</v>
      </c>
      <c r="G122" s="12">
        <v>423</v>
      </c>
      <c r="H122" s="4" t="s">
        <v>148</v>
      </c>
      <c r="I122" s="13">
        <v>1.4761904761904763</v>
      </c>
      <c r="J122" s="13">
        <f t="shared" si="1"/>
        <v>-1.4761904761904763</v>
      </c>
      <c r="K122" s="13">
        <v>0.7142857142857143</v>
      </c>
    </row>
    <row r="123" spans="2:11" ht="15" thickBot="1" x14ac:dyDescent="0.25">
      <c r="B123" s="9">
        <v>119</v>
      </c>
      <c r="C123" s="12" t="s">
        <v>86</v>
      </c>
      <c r="D123" s="12" t="s">
        <v>67</v>
      </c>
      <c r="E123" s="12">
        <v>6335</v>
      </c>
      <c r="F123" s="12">
        <v>360</v>
      </c>
      <c r="G123" s="12">
        <v>361</v>
      </c>
      <c r="H123" s="4" t="s">
        <v>147</v>
      </c>
      <c r="I123" s="13">
        <v>1.3888888888888888</v>
      </c>
      <c r="J123" s="13">
        <f t="shared" si="1"/>
        <v>-1.3888888888888888</v>
      </c>
      <c r="K123" s="13">
        <v>0.27777777777777779</v>
      </c>
    </row>
    <row r="124" spans="2:11" ht="15" thickBot="1" x14ac:dyDescent="0.25">
      <c r="B124" s="9">
        <v>120</v>
      </c>
      <c r="C124" s="12" t="s">
        <v>86</v>
      </c>
      <c r="D124" s="12" t="s">
        <v>67</v>
      </c>
      <c r="E124" s="12">
        <v>7090</v>
      </c>
      <c r="F124" s="12">
        <v>360</v>
      </c>
      <c r="G124" s="12">
        <v>363</v>
      </c>
      <c r="H124" s="4" t="s">
        <v>147</v>
      </c>
      <c r="I124" s="13">
        <v>1.3888888888888888</v>
      </c>
      <c r="J124" s="13">
        <f t="shared" si="1"/>
        <v>-1.3888888888888888</v>
      </c>
      <c r="K124" s="13">
        <v>0.83333333333333337</v>
      </c>
    </row>
    <row r="125" spans="2:11" ht="15" thickBot="1" x14ac:dyDescent="0.25">
      <c r="B125" s="9">
        <v>121</v>
      </c>
      <c r="C125" s="12" t="s">
        <v>87</v>
      </c>
      <c r="D125" s="12" t="s">
        <v>19</v>
      </c>
      <c r="E125" s="12">
        <v>5480</v>
      </c>
      <c r="F125" s="12">
        <v>420</v>
      </c>
      <c r="G125" s="12">
        <v>417</v>
      </c>
      <c r="H125" s="4" t="s">
        <v>148</v>
      </c>
      <c r="I125" s="13">
        <v>1.4761904761904763</v>
      </c>
      <c r="J125" s="13">
        <f t="shared" si="1"/>
        <v>-1.4761904761904763</v>
      </c>
      <c r="K125" s="13">
        <v>-0.7142857142857143</v>
      </c>
    </row>
    <row r="126" spans="2:11" ht="15" thickBot="1" x14ac:dyDescent="0.25">
      <c r="B126" s="9">
        <v>122</v>
      </c>
      <c r="C126" s="12" t="s">
        <v>87</v>
      </c>
      <c r="D126" s="12" t="s">
        <v>19</v>
      </c>
      <c r="E126" s="12">
        <v>4953</v>
      </c>
      <c r="F126" s="12">
        <v>420</v>
      </c>
      <c r="G126" s="12">
        <v>420</v>
      </c>
      <c r="H126" s="4" t="s">
        <v>148</v>
      </c>
      <c r="I126" s="13">
        <v>1.4761904761904763</v>
      </c>
      <c r="J126" s="13">
        <f t="shared" si="1"/>
        <v>-1.4761904761904763</v>
      </c>
      <c r="K126" s="13">
        <v>0</v>
      </c>
    </row>
    <row r="127" spans="2:11" ht="15" thickBot="1" x14ac:dyDescent="0.25">
      <c r="B127" s="9">
        <v>123</v>
      </c>
      <c r="C127" s="12" t="s">
        <v>87</v>
      </c>
      <c r="D127" s="12" t="s">
        <v>19</v>
      </c>
      <c r="E127" s="12">
        <v>5105</v>
      </c>
      <c r="F127" s="12">
        <v>420</v>
      </c>
      <c r="G127" s="12">
        <v>423</v>
      </c>
      <c r="H127" s="4" t="s">
        <v>148</v>
      </c>
      <c r="I127" s="13">
        <v>1.4761904761904763</v>
      </c>
      <c r="J127" s="13">
        <f t="shared" si="1"/>
        <v>-1.4761904761904763</v>
      </c>
      <c r="K127" s="13">
        <v>0.7142857142857143</v>
      </c>
    </row>
    <row r="128" spans="2:11" ht="15" thickBot="1" x14ac:dyDescent="0.25">
      <c r="B128" s="9">
        <v>124</v>
      </c>
      <c r="C128" s="12" t="s">
        <v>89</v>
      </c>
      <c r="D128" s="12" t="s">
        <v>19</v>
      </c>
      <c r="E128" s="12">
        <v>5637</v>
      </c>
      <c r="F128" s="12">
        <v>390</v>
      </c>
      <c r="G128" s="12">
        <v>392</v>
      </c>
      <c r="H128" s="4" t="s">
        <v>147</v>
      </c>
      <c r="I128" s="13">
        <v>1.2820512820512819</v>
      </c>
      <c r="J128" s="13">
        <f t="shared" si="1"/>
        <v>-1.2820512820512819</v>
      </c>
      <c r="K128" s="13">
        <v>0.51282051282051277</v>
      </c>
    </row>
    <row r="129" spans="2:11" ht="15" thickBot="1" x14ac:dyDescent="0.25">
      <c r="B129" s="9">
        <v>125</v>
      </c>
      <c r="C129" s="12" t="s">
        <v>89</v>
      </c>
      <c r="D129" s="12" t="s">
        <v>19</v>
      </c>
      <c r="E129" s="12">
        <v>6200</v>
      </c>
      <c r="F129" s="12">
        <v>390</v>
      </c>
      <c r="G129" s="12">
        <v>390</v>
      </c>
      <c r="H129" s="11" t="s">
        <v>147</v>
      </c>
      <c r="I129" s="13">
        <v>1.2820512820512819</v>
      </c>
      <c r="J129" s="13">
        <f t="shared" si="1"/>
        <v>-1.2820512820512819</v>
      </c>
      <c r="K129" s="13">
        <v>0</v>
      </c>
    </row>
    <row r="130" spans="2:11" ht="15" thickBot="1" x14ac:dyDescent="0.25">
      <c r="B130" s="9">
        <v>126</v>
      </c>
      <c r="C130" s="12" t="s">
        <v>89</v>
      </c>
      <c r="D130" s="12" t="s">
        <v>19</v>
      </c>
      <c r="E130" s="12">
        <v>6685</v>
      </c>
      <c r="F130" s="12">
        <v>390</v>
      </c>
      <c r="G130" s="12">
        <v>934</v>
      </c>
      <c r="H130" s="11" t="s">
        <v>147</v>
      </c>
      <c r="I130" s="13">
        <v>1.2820512820512819</v>
      </c>
      <c r="J130" s="13">
        <f t="shared" si="1"/>
        <v>-1.2820512820512819</v>
      </c>
      <c r="K130" s="13">
        <v>139.48717948717947</v>
      </c>
    </row>
    <row r="131" spans="2:11" ht="15" thickBot="1" x14ac:dyDescent="0.25">
      <c r="B131" s="9">
        <v>127</v>
      </c>
      <c r="C131" s="12" t="s">
        <v>90</v>
      </c>
      <c r="D131" s="12" t="s">
        <v>35</v>
      </c>
      <c r="E131" s="12">
        <v>4570</v>
      </c>
      <c r="F131" s="12">
        <v>330</v>
      </c>
      <c r="G131" s="12">
        <v>333.5</v>
      </c>
      <c r="H131" s="4" t="s">
        <v>147</v>
      </c>
      <c r="I131" s="13">
        <v>1.5151515151515151</v>
      </c>
      <c r="J131" s="13">
        <f t="shared" si="1"/>
        <v>-1.5151515151515151</v>
      </c>
      <c r="K131" s="13">
        <v>1.0606060606060608</v>
      </c>
    </row>
    <row r="132" spans="2:11" ht="15" thickBot="1" x14ac:dyDescent="0.25">
      <c r="B132" s="9">
        <v>128</v>
      </c>
      <c r="C132" s="12" t="s">
        <v>90</v>
      </c>
      <c r="D132" s="12" t="s">
        <v>35</v>
      </c>
      <c r="E132" s="12">
        <v>4585</v>
      </c>
      <c r="F132" s="12">
        <v>330</v>
      </c>
      <c r="G132" s="12">
        <v>333.5</v>
      </c>
      <c r="H132" s="4" t="s">
        <v>147</v>
      </c>
      <c r="I132" s="13">
        <v>1.5151515151515151</v>
      </c>
      <c r="J132" s="13">
        <f t="shared" si="1"/>
        <v>-1.5151515151515151</v>
      </c>
      <c r="K132" s="13">
        <v>1.0606060606060608</v>
      </c>
    </row>
    <row r="133" spans="2:11" ht="15" thickBot="1" x14ac:dyDescent="0.25">
      <c r="B133" s="9">
        <v>129</v>
      </c>
      <c r="C133" s="12" t="s">
        <v>90</v>
      </c>
      <c r="D133" s="12" t="s">
        <v>35</v>
      </c>
      <c r="E133" s="12">
        <v>4600</v>
      </c>
      <c r="F133" s="12">
        <v>330</v>
      </c>
      <c r="G133" s="12">
        <v>333.5</v>
      </c>
      <c r="H133" s="4" t="s">
        <v>147</v>
      </c>
      <c r="I133" s="13">
        <v>1.5151515151515151</v>
      </c>
      <c r="J133" s="13">
        <f t="shared" si="1"/>
        <v>-1.5151515151515151</v>
      </c>
      <c r="K133" s="13">
        <v>1.0606060606060608</v>
      </c>
    </row>
    <row r="134" spans="2:11" ht="15" thickBot="1" x14ac:dyDescent="0.25">
      <c r="B134" s="9">
        <v>130</v>
      </c>
      <c r="C134" s="12" t="s">
        <v>90</v>
      </c>
      <c r="D134" s="12" t="s">
        <v>35</v>
      </c>
      <c r="E134" s="12">
        <v>4600</v>
      </c>
      <c r="F134" s="12">
        <v>330</v>
      </c>
      <c r="G134" s="12">
        <v>333.5</v>
      </c>
      <c r="H134" s="4" t="s">
        <v>147</v>
      </c>
      <c r="I134" s="13">
        <v>1.5151515151515151</v>
      </c>
      <c r="J134" s="13">
        <f t="shared" ref="J134:J169" si="2">-I134</f>
        <v>-1.5151515151515151</v>
      </c>
      <c r="K134" s="13">
        <v>1.0606060606060608</v>
      </c>
    </row>
    <row r="135" spans="2:11" ht="15" thickBot="1" x14ac:dyDescent="0.25">
      <c r="B135" s="9">
        <v>131</v>
      </c>
      <c r="C135" s="12" t="s">
        <v>90</v>
      </c>
      <c r="D135" s="12" t="s">
        <v>35</v>
      </c>
      <c r="E135" s="12">
        <v>4485</v>
      </c>
      <c r="F135" s="12">
        <v>330</v>
      </c>
      <c r="G135" s="12">
        <v>333.5</v>
      </c>
      <c r="H135" s="4" t="s">
        <v>147</v>
      </c>
      <c r="I135" s="13">
        <v>1.5151515151515151</v>
      </c>
      <c r="J135" s="13">
        <f t="shared" si="2"/>
        <v>-1.5151515151515151</v>
      </c>
      <c r="K135" s="13">
        <v>1.0606060606060608</v>
      </c>
    </row>
    <row r="136" spans="2:11" ht="15" thickBot="1" x14ac:dyDescent="0.25">
      <c r="B136" s="9">
        <v>132</v>
      </c>
      <c r="C136" s="12" t="s">
        <v>90</v>
      </c>
      <c r="D136" s="12" t="s">
        <v>35</v>
      </c>
      <c r="E136" s="12">
        <v>4505</v>
      </c>
      <c r="F136" s="12">
        <v>330</v>
      </c>
      <c r="G136" s="12">
        <v>333.5</v>
      </c>
      <c r="H136" s="4" t="s">
        <v>147</v>
      </c>
      <c r="I136" s="13">
        <v>1.5151515151515151</v>
      </c>
      <c r="J136" s="13">
        <f t="shared" si="2"/>
        <v>-1.5151515151515151</v>
      </c>
      <c r="K136" s="13">
        <v>1.0606060606060608</v>
      </c>
    </row>
    <row r="137" spans="2:11" ht="15" thickBot="1" x14ac:dyDescent="0.25">
      <c r="B137" s="9">
        <v>133</v>
      </c>
      <c r="C137" s="12" t="s">
        <v>91</v>
      </c>
      <c r="D137" s="12" t="s">
        <v>19</v>
      </c>
      <c r="E137" s="12">
        <v>7125</v>
      </c>
      <c r="F137" s="12">
        <v>290</v>
      </c>
      <c r="G137" s="12">
        <v>291</v>
      </c>
      <c r="H137" s="12" t="s">
        <v>149</v>
      </c>
      <c r="I137" s="13">
        <v>1.4482758620689655</v>
      </c>
      <c r="J137" s="13">
        <f t="shared" si="2"/>
        <v>-1.4482758620689655</v>
      </c>
      <c r="K137" s="13">
        <v>0.34482758620689657</v>
      </c>
    </row>
    <row r="138" spans="2:11" ht="15" thickBot="1" x14ac:dyDescent="0.25">
      <c r="B138" s="9">
        <v>134</v>
      </c>
      <c r="C138" s="12" t="s">
        <v>91</v>
      </c>
      <c r="D138" s="12" t="s">
        <v>19</v>
      </c>
      <c r="E138" s="12">
        <v>7200</v>
      </c>
      <c r="F138" s="12">
        <v>290</v>
      </c>
      <c r="G138" s="12">
        <v>291</v>
      </c>
      <c r="H138" s="12" t="s">
        <v>149</v>
      </c>
      <c r="I138" s="13">
        <v>1.4482758620689655</v>
      </c>
      <c r="J138" s="13">
        <f t="shared" si="2"/>
        <v>-1.4482758620689655</v>
      </c>
      <c r="K138" s="13">
        <v>0.34482758620689657</v>
      </c>
    </row>
    <row r="139" spans="2:11" ht="15" thickBot="1" x14ac:dyDescent="0.25">
      <c r="B139" s="9">
        <v>135</v>
      </c>
      <c r="C139" s="12" t="s">
        <v>91</v>
      </c>
      <c r="D139" s="12" t="s">
        <v>19</v>
      </c>
      <c r="E139" s="12">
        <v>7120</v>
      </c>
      <c r="F139" s="12">
        <v>290</v>
      </c>
      <c r="G139" s="12">
        <v>291</v>
      </c>
      <c r="H139" s="12" t="s">
        <v>149</v>
      </c>
      <c r="I139" s="13">
        <v>1.4482758620689655</v>
      </c>
      <c r="J139" s="13">
        <f t="shared" si="2"/>
        <v>-1.4482758620689655</v>
      </c>
      <c r="K139" s="13">
        <v>0.34482758620689657</v>
      </c>
    </row>
    <row r="140" spans="2:11" ht="15" thickBot="1" x14ac:dyDescent="0.25">
      <c r="B140" s="9">
        <v>136</v>
      </c>
      <c r="C140" s="12" t="s">
        <v>91</v>
      </c>
      <c r="D140" s="12" t="s">
        <v>19</v>
      </c>
      <c r="E140" s="12">
        <v>7330</v>
      </c>
      <c r="F140" s="12">
        <v>290</v>
      </c>
      <c r="G140" s="12">
        <v>291</v>
      </c>
      <c r="H140" s="12" t="s">
        <v>149</v>
      </c>
      <c r="I140" s="13">
        <v>1.4482758620689655</v>
      </c>
      <c r="J140" s="13">
        <f t="shared" si="2"/>
        <v>-1.4482758620689655</v>
      </c>
      <c r="K140" s="13">
        <v>0.34482758620689657</v>
      </c>
    </row>
    <row r="141" spans="2:11" ht="15" thickBot="1" x14ac:dyDescent="0.25">
      <c r="B141" s="9">
        <v>137</v>
      </c>
      <c r="C141" s="12" t="s">
        <v>93</v>
      </c>
      <c r="D141" s="12" t="s">
        <v>19</v>
      </c>
      <c r="E141" s="12">
        <v>5130</v>
      </c>
      <c r="F141" s="12">
        <v>310</v>
      </c>
      <c r="G141" s="12">
        <v>313</v>
      </c>
      <c r="H141" s="12" t="s">
        <v>149</v>
      </c>
      <c r="I141" s="13">
        <v>1.3548387096774195</v>
      </c>
      <c r="J141" s="13">
        <f t="shared" si="2"/>
        <v>-1.3548387096774195</v>
      </c>
      <c r="K141" s="13">
        <v>0.967741935483871</v>
      </c>
    </row>
    <row r="142" spans="2:11" ht="15" thickBot="1" x14ac:dyDescent="0.25">
      <c r="B142" s="9">
        <v>138</v>
      </c>
      <c r="C142" s="12" t="s">
        <v>93</v>
      </c>
      <c r="D142" s="12" t="s">
        <v>19</v>
      </c>
      <c r="E142" s="12">
        <v>5080</v>
      </c>
      <c r="F142" s="12">
        <v>310</v>
      </c>
      <c r="G142" s="12">
        <v>313</v>
      </c>
      <c r="H142" s="12" t="s">
        <v>149</v>
      </c>
      <c r="I142" s="13">
        <v>1.3548387096774195</v>
      </c>
      <c r="J142" s="13">
        <f t="shared" si="2"/>
        <v>-1.3548387096774195</v>
      </c>
      <c r="K142" s="13">
        <v>0.967741935483871</v>
      </c>
    </row>
    <row r="143" spans="2:11" ht="15" thickBot="1" x14ac:dyDescent="0.25">
      <c r="B143" s="9">
        <v>139</v>
      </c>
      <c r="C143" s="12" t="s">
        <v>93</v>
      </c>
      <c r="D143" s="12" t="s">
        <v>19</v>
      </c>
      <c r="E143" s="12">
        <v>4995</v>
      </c>
      <c r="F143" s="12">
        <v>310</v>
      </c>
      <c r="G143" s="12">
        <v>313</v>
      </c>
      <c r="H143" s="12" t="s">
        <v>149</v>
      </c>
      <c r="I143" s="13">
        <v>1.3548387096774195</v>
      </c>
      <c r="J143" s="13">
        <f t="shared" si="2"/>
        <v>-1.3548387096774195</v>
      </c>
      <c r="K143" s="13">
        <v>0.967741935483871</v>
      </c>
    </row>
    <row r="144" spans="2:11" ht="15" thickBot="1" x14ac:dyDescent="0.25">
      <c r="B144" s="9">
        <v>140</v>
      </c>
      <c r="C144" s="12" t="s">
        <v>93</v>
      </c>
      <c r="D144" s="12" t="s">
        <v>19</v>
      </c>
      <c r="E144" s="12">
        <v>5030</v>
      </c>
      <c r="F144" s="12">
        <v>310</v>
      </c>
      <c r="G144" s="12">
        <v>313</v>
      </c>
      <c r="H144" s="12" t="s">
        <v>149</v>
      </c>
      <c r="I144" s="13">
        <v>1.3548387096774195</v>
      </c>
      <c r="J144" s="13">
        <f t="shared" si="2"/>
        <v>-1.3548387096774195</v>
      </c>
      <c r="K144" s="13">
        <v>0.967741935483871</v>
      </c>
    </row>
    <row r="145" spans="2:11" ht="15" thickBot="1" x14ac:dyDescent="0.25">
      <c r="B145" s="9">
        <v>141</v>
      </c>
      <c r="C145" s="12" t="s">
        <v>93</v>
      </c>
      <c r="D145" s="12" t="s">
        <v>19</v>
      </c>
      <c r="E145" s="12">
        <v>5000</v>
      </c>
      <c r="F145" s="12">
        <v>310</v>
      </c>
      <c r="G145" s="12">
        <v>313</v>
      </c>
      <c r="H145" s="12" t="s">
        <v>149</v>
      </c>
      <c r="I145" s="13">
        <v>1.3548387096774195</v>
      </c>
      <c r="J145" s="13">
        <f t="shared" si="2"/>
        <v>-1.3548387096774195</v>
      </c>
      <c r="K145" s="13">
        <v>0.967741935483871</v>
      </c>
    </row>
    <row r="146" spans="2:11" ht="15" thickBot="1" x14ac:dyDescent="0.25">
      <c r="B146" s="9">
        <v>142</v>
      </c>
      <c r="C146" s="12" t="s">
        <v>93</v>
      </c>
      <c r="D146" s="12" t="s">
        <v>19</v>
      </c>
      <c r="E146" s="12">
        <v>4050</v>
      </c>
      <c r="F146" s="12">
        <v>310</v>
      </c>
      <c r="G146" s="12">
        <v>313</v>
      </c>
      <c r="H146" s="12" t="s">
        <v>149</v>
      </c>
      <c r="I146" s="13">
        <v>1.3548387096774195</v>
      </c>
      <c r="J146" s="13">
        <f t="shared" si="2"/>
        <v>-1.3548387096774195</v>
      </c>
      <c r="K146" s="13">
        <v>0.967741935483871</v>
      </c>
    </row>
    <row r="147" spans="2:11" ht="15" thickBot="1" x14ac:dyDescent="0.25">
      <c r="B147" s="9">
        <v>143</v>
      </c>
      <c r="C147" s="12" t="s">
        <v>93</v>
      </c>
      <c r="D147" s="12" t="s">
        <v>19</v>
      </c>
      <c r="E147" s="12">
        <v>4980</v>
      </c>
      <c r="F147" s="12">
        <v>310</v>
      </c>
      <c r="G147" s="12">
        <v>313</v>
      </c>
      <c r="H147" s="12" t="s">
        <v>149</v>
      </c>
      <c r="I147" s="13">
        <v>1.3548387096774195</v>
      </c>
      <c r="J147" s="13">
        <f t="shared" si="2"/>
        <v>-1.3548387096774195</v>
      </c>
      <c r="K147" s="13">
        <v>0.967741935483871</v>
      </c>
    </row>
    <row r="148" spans="2:11" ht="15" thickBot="1" x14ac:dyDescent="0.25">
      <c r="B148" s="9">
        <v>144</v>
      </c>
      <c r="C148" s="12" t="s">
        <v>93</v>
      </c>
      <c r="D148" s="12" t="s">
        <v>19</v>
      </c>
      <c r="E148" s="12">
        <v>5135</v>
      </c>
      <c r="F148" s="12">
        <v>310</v>
      </c>
      <c r="G148" s="12">
        <v>313</v>
      </c>
      <c r="H148" s="12" t="s">
        <v>149</v>
      </c>
      <c r="I148" s="13">
        <v>1.3548387096774195</v>
      </c>
      <c r="J148" s="13">
        <f t="shared" si="2"/>
        <v>-1.3548387096774195</v>
      </c>
      <c r="K148" s="13">
        <v>0.967741935483871</v>
      </c>
    </row>
    <row r="149" spans="2:11" ht="15" thickBot="1" x14ac:dyDescent="0.25">
      <c r="B149" s="9">
        <v>145</v>
      </c>
      <c r="C149" s="12" t="s">
        <v>94</v>
      </c>
      <c r="D149" s="12" t="s">
        <v>19</v>
      </c>
      <c r="E149" s="12">
        <v>6300</v>
      </c>
      <c r="F149" s="12">
        <v>360</v>
      </c>
      <c r="G149" s="12">
        <v>357</v>
      </c>
      <c r="H149" s="11" t="s">
        <v>147</v>
      </c>
      <c r="I149" s="13">
        <v>1.3888888888888888</v>
      </c>
      <c r="J149" s="13">
        <f t="shared" si="2"/>
        <v>-1.3888888888888888</v>
      </c>
      <c r="K149" s="13">
        <v>-0.83333333333333337</v>
      </c>
    </row>
    <row r="150" spans="2:11" ht="15" thickBot="1" x14ac:dyDescent="0.25">
      <c r="B150" s="9">
        <v>146</v>
      </c>
      <c r="C150" s="12" t="s">
        <v>94</v>
      </c>
      <c r="D150" s="12" t="s">
        <v>19</v>
      </c>
      <c r="E150" s="12">
        <v>7455</v>
      </c>
      <c r="F150" s="12">
        <v>360</v>
      </c>
      <c r="G150" s="12">
        <v>360</v>
      </c>
      <c r="H150" s="11" t="s">
        <v>147</v>
      </c>
      <c r="I150" s="13">
        <v>1.3888888888888888</v>
      </c>
      <c r="J150" s="13">
        <f t="shared" si="2"/>
        <v>-1.3888888888888888</v>
      </c>
      <c r="K150" s="13">
        <v>0</v>
      </c>
    </row>
    <row r="151" spans="2:11" ht="15" thickBot="1" x14ac:dyDescent="0.25">
      <c r="B151" s="9">
        <v>147</v>
      </c>
      <c r="C151" s="12" t="s">
        <v>94</v>
      </c>
      <c r="D151" s="12" t="s">
        <v>19</v>
      </c>
      <c r="E151" s="12">
        <v>7215</v>
      </c>
      <c r="F151" s="12">
        <v>360</v>
      </c>
      <c r="G151" s="12">
        <v>363</v>
      </c>
      <c r="H151" s="11" t="s">
        <v>147</v>
      </c>
      <c r="I151" s="13">
        <v>1.3888888888888888</v>
      </c>
      <c r="J151" s="13">
        <f t="shared" si="2"/>
        <v>-1.3888888888888888</v>
      </c>
      <c r="K151" s="13">
        <v>0.83333333333333337</v>
      </c>
    </row>
    <row r="152" spans="2:11" ht="15" thickBot="1" x14ac:dyDescent="0.25">
      <c r="B152" s="9">
        <v>148</v>
      </c>
      <c r="C152" s="12" t="s">
        <v>95</v>
      </c>
      <c r="D152" s="12" t="s">
        <v>19</v>
      </c>
      <c r="E152" s="12">
        <v>7093</v>
      </c>
      <c r="F152" s="12">
        <v>350</v>
      </c>
      <c r="G152" s="12">
        <v>352</v>
      </c>
      <c r="H152" s="11" t="s">
        <v>147</v>
      </c>
      <c r="I152" s="13">
        <v>1.4285714285714286</v>
      </c>
      <c r="J152" s="13">
        <f t="shared" si="2"/>
        <v>-1.4285714285714286</v>
      </c>
      <c r="K152" s="13">
        <v>0.5714285714285714</v>
      </c>
    </row>
    <row r="153" spans="2:11" ht="15" thickBot="1" x14ac:dyDescent="0.25">
      <c r="B153" s="9">
        <v>149</v>
      </c>
      <c r="C153" s="12" t="s">
        <v>95</v>
      </c>
      <c r="D153" s="12" t="s">
        <v>19</v>
      </c>
      <c r="E153" s="12">
        <v>7090</v>
      </c>
      <c r="F153" s="12">
        <v>350</v>
      </c>
      <c r="G153" s="12">
        <v>354</v>
      </c>
      <c r="H153" s="11" t="s">
        <v>147</v>
      </c>
      <c r="I153" s="13">
        <v>1.4285714285714286</v>
      </c>
      <c r="J153" s="13">
        <f t="shared" si="2"/>
        <v>-1.4285714285714286</v>
      </c>
      <c r="K153" s="13">
        <v>1.1428571428571428</v>
      </c>
    </row>
    <row r="154" spans="2:11" ht="15" thickBot="1" x14ac:dyDescent="0.25">
      <c r="B154" s="9">
        <v>150</v>
      </c>
      <c r="C154" s="12" t="s">
        <v>97</v>
      </c>
      <c r="D154" s="12" t="s">
        <v>41</v>
      </c>
      <c r="E154" s="12">
        <v>7318</v>
      </c>
      <c r="F154" s="12">
        <v>290</v>
      </c>
      <c r="G154" s="12">
        <v>293</v>
      </c>
      <c r="H154" s="12" t="s">
        <v>149</v>
      </c>
      <c r="I154" s="13">
        <v>1.4482758620689655</v>
      </c>
      <c r="J154" s="13">
        <f t="shared" si="2"/>
        <v>-1.4482758620689655</v>
      </c>
      <c r="K154" s="13">
        <v>1.0344827586206897</v>
      </c>
    </row>
    <row r="155" spans="2:11" ht="15" thickBot="1" x14ac:dyDescent="0.25">
      <c r="B155" s="9">
        <v>151</v>
      </c>
      <c r="C155" s="12" t="s">
        <v>97</v>
      </c>
      <c r="D155" s="12" t="s">
        <v>41</v>
      </c>
      <c r="E155" s="12">
        <v>7190</v>
      </c>
      <c r="F155" s="12">
        <v>290</v>
      </c>
      <c r="G155" s="12">
        <v>293</v>
      </c>
      <c r="H155" s="12" t="s">
        <v>149</v>
      </c>
      <c r="I155" s="13">
        <v>1.4482758620689655</v>
      </c>
      <c r="J155" s="13">
        <f t="shared" si="2"/>
        <v>-1.4482758620689655</v>
      </c>
      <c r="K155" s="13">
        <v>1.0344827586206897</v>
      </c>
    </row>
    <row r="156" spans="2:11" ht="15" thickBot="1" x14ac:dyDescent="0.25">
      <c r="B156" s="9">
        <v>152</v>
      </c>
      <c r="C156" s="12" t="s">
        <v>97</v>
      </c>
      <c r="D156" s="12" t="s">
        <v>41</v>
      </c>
      <c r="E156" s="12">
        <v>5915</v>
      </c>
      <c r="F156" s="12">
        <v>290</v>
      </c>
      <c r="G156" s="12">
        <v>293</v>
      </c>
      <c r="H156" s="12" t="s">
        <v>149</v>
      </c>
      <c r="I156" s="13">
        <v>1.4482758620689655</v>
      </c>
      <c r="J156" s="13">
        <f t="shared" si="2"/>
        <v>-1.4482758620689655</v>
      </c>
      <c r="K156" s="13">
        <v>1.0344827586206897</v>
      </c>
    </row>
    <row r="157" spans="2:11" ht="15" thickBot="1" x14ac:dyDescent="0.25">
      <c r="B157" s="9">
        <v>153</v>
      </c>
      <c r="C157" s="12" t="s">
        <v>98</v>
      </c>
      <c r="D157" s="12" t="s">
        <v>41</v>
      </c>
      <c r="E157" s="12">
        <v>7945</v>
      </c>
      <c r="F157" s="12">
        <v>280</v>
      </c>
      <c r="G157" s="12">
        <v>281</v>
      </c>
      <c r="H157" s="12" t="s">
        <v>149</v>
      </c>
      <c r="I157" s="13">
        <v>1.5000000000000002</v>
      </c>
      <c r="J157" s="13">
        <f t="shared" si="2"/>
        <v>-1.5000000000000002</v>
      </c>
      <c r="K157" s="13">
        <v>0.35714285714285715</v>
      </c>
    </row>
    <row r="158" spans="2:11" ht="15" thickBot="1" x14ac:dyDescent="0.25">
      <c r="B158" s="9">
        <v>154</v>
      </c>
      <c r="C158" s="12" t="s">
        <v>98</v>
      </c>
      <c r="D158" s="12" t="s">
        <v>41</v>
      </c>
      <c r="E158" s="12">
        <v>7805</v>
      </c>
      <c r="F158" s="12">
        <v>280</v>
      </c>
      <c r="G158" s="12">
        <v>281</v>
      </c>
      <c r="H158" s="12" t="s">
        <v>149</v>
      </c>
      <c r="I158" s="13">
        <v>1.5000000000000002</v>
      </c>
      <c r="J158" s="13">
        <f t="shared" si="2"/>
        <v>-1.5000000000000002</v>
      </c>
      <c r="K158" s="13">
        <v>0.35714285714285715</v>
      </c>
    </row>
    <row r="159" spans="2:11" ht="15" thickBot="1" x14ac:dyDescent="0.25">
      <c r="B159" s="9">
        <v>155</v>
      </c>
      <c r="C159" s="12" t="s">
        <v>98</v>
      </c>
      <c r="D159" s="12" t="s">
        <v>41</v>
      </c>
      <c r="E159" s="12">
        <v>7845</v>
      </c>
      <c r="F159" s="12">
        <v>280</v>
      </c>
      <c r="G159" s="12">
        <v>281</v>
      </c>
      <c r="H159" s="12" t="s">
        <v>149</v>
      </c>
      <c r="I159" s="13">
        <v>1.5000000000000002</v>
      </c>
      <c r="J159" s="13">
        <f t="shared" si="2"/>
        <v>-1.5000000000000002</v>
      </c>
      <c r="K159" s="13">
        <v>0.35714285714285715</v>
      </c>
    </row>
    <row r="160" spans="2:11" ht="15" thickBot="1" x14ac:dyDescent="0.25">
      <c r="B160" s="9">
        <v>156</v>
      </c>
      <c r="C160" s="12" t="s">
        <v>98</v>
      </c>
      <c r="D160" s="12" t="s">
        <v>41</v>
      </c>
      <c r="E160" s="12">
        <v>7760</v>
      </c>
      <c r="F160" s="12">
        <v>280</v>
      </c>
      <c r="G160" s="12">
        <v>281</v>
      </c>
      <c r="H160" s="12" t="s">
        <v>149</v>
      </c>
      <c r="I160" s="13">
        <v>1.5000000000000002</v>
      </c>
      <c r="J160" s="13">
        <f t="shared" si="2"/>
        <v>-1.5000000000000002</v>
      </c>
      <c r="K160" s="13">
        <v>0.35714285714285715</v>
      </c>
    </row>
    <row r="161" spans="2:11" ht="15" thickBot="1" x14ac:dyDescent="0.25">
      <c r="B161" s="9">
        <v>157</v>
      </c>
      <c r="C161" s="12" t="s">
        <v>98</v>
      </c>
      <c r="D161" s="12" t="s">
        <v>41</v>
      </c>
      <c r="E161" s="12">
        <v>7603</v>
      </c>
      <c r="F161" s="12">
        <v>280</v>
      </c>
      <c r="G161" s="12">
        <v>281</v>
      </c>
      <c r="H161" s="12" t="s">
        <v>149</v>
      </c>
      <c r="I161" s="13">
        <v>1.5000000000000002</v>
      </c>
      <c r="J161" s="13">
        <f t="shared" si="2"/>
        <v>-1.5000000000000002</v>
      </c>
      <c r="K161" s="13">
        <v>0.35714285714285715</v>
      </c>
    </row>
    <row r="162" spans="2:11" ht="15" thickBot="1" x14ac:dyDescent="0.25">
      <c r="B162" s="9">
        <v>158</v>
      </c>
      <c r="C162" s="12" t="s">
        <v>99</v>
      </c>
      <c r="D162" s="12" t="s">
        <v>19</v>
      </c>
      <c r="E162" s="12">
        <v>7985</v>
      </c>
      <c r="F162" s="12">
        <v>280</v>
      </c>
      <c r="G162" s="12">
        <v>281</v>
      </c>
      <c r="H162" s="12" t="s">
        <v>149</v>
      </c>
      <c r="I162" s="13">
        <v>1.5000000000000002</v>
      </c>
      <c r="J162" s="13">
        <f t="shared" si="2"/>
        <v>-1.5000000000000002</v>
      </c>
      <c r="K162" s="13">
        <v>0.35714285714285715</v>
      </c>
    </row>
    <row r="163" spans="2:11" ht="15" thickBot="1" x14ac:dyDescent="0.25">
      <c r="B163" s="9">
        <v>159</v>
      </c>
      <c r="C163" s="12" t="s">
        <v>99</v>
      </c>
      <c r="D163" s="12" t="s">
        <v>19</v>
      </c>
      <c r="E163" s="12">
        <v>7885</v>
      </c>
      <c r="F163" s="12">
        <v>280</v>
      </c>
      <c r="G163" s="12">
        <v>281</v>
      </c>
      <c r="H163" s="12" t="s">
        <v>149</v>
      </c>
      <c r="I163" s="13">
        <v>1.5000000000000002</v>
      </c>
      <c r="J163" s="13">
        <f t="shared" si="2"/>
        <v>-1.5000000000000002</v>
      </c>
      <c r="K163" s="13">
        <v>0.35714285714285715</v>
      </c>
    </row>
    <row r="164" spans="2:11" ht="15" thickBot="1" x14ac:dyDescent="0.25">
      <c r="B164" s="9">
        <v>160</v>
      </c>
      <c r="C164" s="12" t="s">
        <v>99</v>
      </c>
      <c r="D164" s="12" t="s">
        <v>19</v>
      </c>
      <c r="E164" s="12">
        <v>7950</v>
      </c>
      <c r="F164" s="12">
        <v>280</v>
      </c>
      <c r="G164" s="12">
        <v>281</v>
      </c>
      <c r="H164" s="12" t="s">
        <v>149</v>
      </c>
      <c r="I164" s="13">
        <v>1.5000000000000002</v>
      </c>
      <c r="J164" s="13">
        <f t="shared" si="2"/>
        <v>-1.5000000000000002</v>
      </c>
      <c r="K164" s="13">
        <v>0.35714285714285715</v>
      </c>
    </row>
    <row r="165" spans="2:11" ht="15" thickBot="1" x14ac:dyDescent="0.25">
      <c r="B165" s="9">
        <v>161</v>
      </c>
      <c r="C165" s="12" t="s">
        <v>99</v>
      </c>
      <c r="D165" s="12" t="s">
        <v>19</v>
      </c>
      <c r="E165" s="12">
        <v>7890</v>
      </c>
      <c r="F165" s="12">
        <v>280</v>
      </c>
      <c r="G165" s="12">
        <v>281</v>
      </c>
      <c r="H165" s="12" t="s">
        <v>149</v>
      </c>
      <c r="I165" s="13">
        <v>1.5000000000000002</v>
      </c>
      <c r="J165" s="13">
        <f t="shared" si="2"/>
        <v>-1.5000000000000002</v>
      </c>
      <c r="K165" s="13">
        <v>0.35714285714285715</v>
      </c>
    </row>
    <row r="166" spans="2:11" ht="15" thickBot="1" x14ac:dyDescent="0.25">
      <c r="B166" s="9">
        <v>162</v>
      </c>
      <c r="C166" s="12" t="s">
        <v>99</v>
      </c>
      <c r="D166" s="12" t="s">
        <v>19</v>
      </c>
      <c r="E166" s="12">
        <v>7890</v>
      </c>
      <c r="F166" s="12">
        <v>280</v>
      </c>
      <c r="G166" s="12">
        <v>281</v>
      </c>
      <c r="H166" s="12" t="s">
        <v>149</v>
      </c>
      <c r="I166" s="13">
        <v>1.5000000000000002</v>
      </c>
      <c r="J166" s="13">
        <f t="shared" si="2"/>
        <v>-1.5000000000000002</v>
      </c>
      <c r="K166" s="13">
        <v>0.35714285714285715</v>
      </c>
    </row>
    <row r="167" spans="2:11" ht="15" thickBot="1" x14ac:dyDescent="0.25">
      <c r="B167" s="9">
        <v>163</v>
      </c>
      <c r="C167" s="12" t="s">
        <v>99</v>
      </c>
      <c r="D167" s="12" t="s">
        <v>19</v>
      </c>
      <c r="E167" s="12">
        <v>7930</v>
      </c>
      <c r="F167" s="12">
        <v>280</v>
      </c>
      <c r="G167" s="12">
        <v>281</v>
      </c>
      <c r="H167" s="12" t="s">
        <v>149</v>
      </c>
      <c r="I167" s="13">
        <v>1.5000000000000002</v>
      </c>
      <c r="J167" s="13">
        <f t="shared" si="2"/>
        <v>-1.5000000000000002</v>
      </c>
      <c r="K167" s="13">
        <v>0.35714285714285715</v>
      </c>
    </row>
    <row r="168" spans="2:11" ht="15" thickBot="1" x14ac:dyDescent="0.25">
      <c r="B168" s="9">
        <v>164</v>
      </c>
      <c r="C168" s="12" t="s">
        <v>104</v>
      </c>
      <c r="D168" s="12" t="s">
        <v>19</v>
      </c>
      <c r="E168" s="12">
        <v>4975</v>
      </c>
      <c r="F168" s="12">
        <v>430</v>
      </c>
      <c r="G168" s="12">
        <v>431.5</v>
      </c>
      <c r="H168" s="4" t="s">
        <v>148</v>
      </c>
      <c r="I168" s="13">
        <v>1.4418604651162792</v>
      </c>
      <c r="J168" s="13">
        <f t="shared" si="2"/>
        <v>-1.4418604651162792</v>
      </c>
      <c r="K168" s="13">
        <v>0.34883720930232559</v>
      </c>
    </row>
    <row r="169" spans="2:11" ht="15" thickBot="1" x14ac:dyDescent="0.25">
      <c r="B169" s="9">
        <v>165</v>
      </c>
      <c r="C169" s="12" t="s">
        <v>104</v>
      </c>
      <c r="D169" s="12" t="s">
        <v>19</v>
      </c>
      <c r="E169" s="12">
        <v>5517</v>
      </c>
      <c r="F169" s="12">
        <v>430</v>
      </c>
      <c r="G169" s="4">
        <v>431.5</v>
      </c>
      <c r="H169" s="4" t="s">
        <v>148</v>
      </c>
      <c r="I169" s="13">
        <v>1.4418604651162792</v>
      </c>
      <c r="J169" s="13">
        <f t="shared" si="2"/>
        <v>-1.4418604651162792</v>
      </c>
      <c r="K169" s="13">
        <v>0.34883720930232559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rightToLeft="1" workbookViewId="0">
      <selection activeCell="F20" sqref="F20"/>
    </sheetView>
  </sheetViews>
  <sheetFormatPr defaultRowHeight="14.25" x14ac:dyDescent="0.2"/>
  <sheetData>
    <row r="2" spans="2:5" x14ac:dyDescent="0.2">
      <c r="E2" t="s">
        <v>151</v>
      </c>
    </row>
    <row r="3" spans="2:5" x14ac:dyDescent="0.2">
      <c r="B3">
        <v>1</v>
      </c>
      <c r="C3">
        <v>1.4</v>
      </c>
      <c r="D3">
        <v>-1.4</v>
      </c>
      <c r="E3">
        <v>1</v>
      </c>
    </row>
    <row r="4" spans="2:5" x14ac:dyDescent="0.2">
      <c r="B4">
        <v>2</v>
      </c>
      <c r="C4">
        <v>1.4</v>
      </c>
      <c r="D4">
        <v>-1.4</v>
      </c>
      <c r="E4">
        <v>1.1000000000000001</v>
      </c>
    </row>
    <row r="5" spans="2:5" x14ac:dyDescent="0.2">
      <c r="B5">
        <v>3</v>
      </c>
      <c r="C5">
        <v>1.4</v>
      </c>
      <c r="D5">
        <v>-1.4</v>
      </c>
      <c r="E5">
        <v>1.5</v>
      </c>
    </row>
    <row r="6" spans="2:5" x14ac:dyDescent="0.2">
      <c r="B6">
        <v>4</v>
      </c>
      <c r="C6">
        <v>1.4</v>
      </c>
      <c r="D6">
        <v>-1.4</v>
      </c>
      <c r="E6">
        <v>-1</v>
      </c>
    </row>
    <row r="7" spans="2:5" x14ac:dyDescent="0.2">
      <c r="B7">
        <v>5</v>
      </c>
      <c r="C7">
        <v>1.4</v>
      </c>
      <c r="D7">
        <v>-1.4</v>
      </c>
      <c r="E7">
        <v>1.3</v>
      </c>
    </row>
    <row r="8" spans="2:5" x14ac:dyDescent="0.2">
      <c r="B8">
        <v>6</v>
      </c>
      <c r="C8">
        <v>1.4</v>
      </c>
      <c r="D8">
        <v>-1.4</v>
      </c>
      <c r="E8">
        <v>-1.6</v>
      </c>
    </row>
    <row r="9" spans="2:5" x14ac:dyDescent="0.2">
      <c r="B9">
        <v>7</v>
      </c>
      <c r="C9">
        <v>1.4</v>
      </c>
      <c r="D9">
        <v>-1.4</v>
      </c>
      <c r="E9">
        <v>-0.5</v>
      </c>
    </row>
    <row r="10" spans="2:5" x14ac:dyDescent="0.2">
      <c r="B10">
        <v>8</v>
      </c>
      <c r="C10">
        <v>1.4</v>
      </c>
      <c r="D10">
        <v>-1.4</v>
      </c>
      <c r="E10">
        <v>1</v>
      </c>
    </row>
    <row r="11" spans="2:5" x14ac:dyDescent="0.2">
      <c r="B11">
        <v>9</v>
      </c>
      <c r="C11">
        <v>1.4</v>
      </c>
      <c r="D11">
        <v>-1.4</v>
      </c>
      <c r="E11">
        <v>0</v>
      </c>
    </row>
    <row r="12" spans="2:5" x14ac:dyDescent="0.2">
      <c r="B12">
        <v>10</v>
      </c>
      <c r="C12">
        <v>1.4</v>
      </c>
      <c r="D12">
        <v>-1.4</v>
      </c>
      <c r="E1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کل داده ها</vt:lpstr>
      <vt:lpstr>گروه B</vt:lpstr>
      <vt:lpstr>گروه A</vt:lpstr>
      <vt:lpstr>نمونه کار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LENOVO-123</dc:creator>
  <cp:lastModifiedBy>najme efati</cp:lastModifiedBy>
  <dcterms:created xsi:type="dcterms:W3CDTF">2023-01-12T15:58:39Z</dcterms:created>
  <dcterms:modified xsi:type="dcterms:W3CDTF">2023-02-14T09:28:36Z</dcterms:modified>
</cp:coreProperties>
</file>