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heidari\Desktop\"/>
    </mc:Choice>
  </mc:AlternateContent>
  <xr:revisionPtr revIDLastSave="0" documentId="13_ncr:1_{EF628EE5-F5A2-4571-8ABC-BAA76C6EA69B}" xr6:coauthVersionLast="47" xr6:coauthVersionMax="47" xr10:uidLastSave="{00000000-0000-0000-0000-000000000000}"/>
  <bookViews>
    <workbookView xWindow="-120" yWindow="-120" windowWidth="29040" windowHeight="15840" xr2:uid="{499CE2CB-6DFD-4166-BCE4-CC35B3C3D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<sst xmlns="http://schemas.openxmlformats.org/spreadsheetml/2006/main" count="123" uniqueCount="114">
  <si>
    <t>ردیف</t>
  </si>
  <si>
    <t>شرح تعهدات</t>
  </si>
  <si>
    <t>مستندات</t>
  </si>
  <si>
    <t>وضعیت انجام</t>
  </si>
  <si>
    <t>مسئول انجام</t>
  </si>
  <si>
    <t xml:space="preserve">اولین تاریخ سر رسید </t>
  </si>
  <si>
    <t>آخرین تاریخ سررسید</t>
  </si>
  <si>
    <t>تعداد تکرار</t>
  </si>
  <si>
    <t>تاریخ انجام</t>
  </si>
  <si>
    <t>تاخیر از اولین سر رسید (روز)</t>
  </si>
  <si>
    <t>تاخیر از  آخرین سر رسید (روز)</t>
  </si>
  <si>
    <t>تعهد آخرین صورتجلسه</t>
  </si>
  <si>
    <t>آخرین وضعیت</t>
  </si>
  <si>
    <t>نام پروژه</t>
  </si>
  <si>
    <t>معاونت</t>
  </si>
  <si>
    <t>ضریب اهمیت</t>
  </si>
  <si>
    <t>موضوع تعهد</t>
  </si>
  <si>
    <t xml:space="preserve">معاونت  </t>
  </si>
  <si>
    <t xml:space="preserve">نوع تعهد </t>
  </si>
  <si>
    <t>صورتجلسه / نامه 1</t>
  </si>
  <si>
    <t>صورتجلسه / نامه 2</t>
  </si>
  <si>
    <t>صورتجلسه / نامه 3</t>
  </si>
  <si>
    <t>صورتجلسه / نامه 4</t>
  </si>
  <si>
    <t>صورتجلسه / نامه 5</t>
  </si>
  <si>
    <t>صورتجلسه / نامه 6</t>
  </si>
  <si>
    <t>صورتجلسه / نامه 7</t>
  </si>
  <si>
    <t>صورتجلسه / نامه 8</t>
  </si>
  <si>
    <t>صورتجلسه / نامه 9</t>
  </si>
  <si>
    <t>صورتجلسه / نامه 10</t>
  </si>
  <si>
    <t>آقای دکتر داود بیدار</t>
  </si>
  <si>
    <t>آقای دکتر علیرضا بیدار</t>
  </si>
  <si>
    <t>آقای دکتر رضا بیدار</t>
  </si>
  <si>
    <t>اقای مهندس شکوهی</t>
  </si>
  <si>
    <t>آقای دکتر راکعی</t>
  </si>
  <si>
    <t>آقای دکتر یزدانپرست</t>
  </si>
  <si>
    <t>آقای مهندس حیدری</t>
  </si>
  <si>
    <t>آقای مهندس غالب</t>
  </si>
  <si>
    <t>آقای مهندس کیایی</t>
  </si>
  <si>
    <t>خانم عطاریان</t>
  </si>
  <si>
    <t>خانم مهندس وندا</t>
  </si>
  <si>
    <t xml:space="preserve"> خانم دکتر بهرامی</t>
  </si>
  <si>
    <t>تاریخ گزاش</t>
  </si>
  <si>
    <t>کاملا انجام شده</t>
  </si>
  <si>
    <t>کاری انجام نشده</t>
  </si>
  <si>
    <t>بخشی از کار انجام شده</t>
  </si>
  <si>
    <t>سرمایه انسانی</t>
  </si>
  <si>
    <t>توسعه کسب و کار</t>
  </si>
  <si>
    <t>برنامه ریزی و کنترل پروژه</t>
  </si>
  <si>
    <t>نظارت کیفی</t>
  </si>
  <si>
    <t>تالی لایف</t>
  </si>
  <si>
    <t>تالی پارسه</t>
  </si>
  <si>
    <t>فناوری اطلاعات</t>
  </si>
  <si>
    <t>اجرا</t>
  </si>
  <si>
    <t>مالی</t>
  </si>
  <si>
    <t>سیستمها و روشها</t>
  </si>
  <si>
    <t>مناقصه</t>
  </si>
  <si>
    <t>استعلام</t>
  </si>
  <si>
    <t>کمیسیون</t>
  </si>
  <si>
    <t>قرارداد</t>
  </si>
  <si>
    <t>خرید</t>
  </si>
  <si>
    <t>بارگیری و تخلیه</t>
  </si>
  <si>
    <t>طراحی</t>
  </si>
  <si>
    <t>گزارشات</t>
  </si>
  <si>
    <t>مدارک</t>
  </si>
  <si>
    <t>سخت افزار</t>
  </si>
  <si>
    <t>تلفن و شبکه</t>
  </si>
  <si>
    <t xml:space="preserve">بودجه </t>
  </si>
  <si>
    <t>فروش</t>
  </si>
  <si>
    <t>نرم افزار</t>
  </si>
  <si>
    <t>حسابرسی</t>
  </si>
  <si>
    <t>حقوقی</t>
  </si>
  <si>
    <t>آگهی</t>
  </si>
  <si>
    <t>مصاحبه</t>
  </si>
  <si>
    <t>جذب</t>
  </si>
  <si>
    <t>قرارداد پرسنلی</t>
  </si>
  <si>
    <t xml:space="preserve">آیین نامه </t>
  </si>
  <si>
    <t>آموزش</t>
  </si>
  <si>
    <t>فرآیند</t>
  </si>
  <si>
    <t>تجهیز</t>
  </si>
  <si>
    <t>تولید محتوی</t>
  </si>
  <si>
    <t xml:space="preserve"> data validation بدون محدودیت باشد و در صورتیکه بعدا نیاز به اضافه شدن بود بتوان اضافه کرد</t>
  </si>
  <si>
    <t>صفحه اصلی یا دیتا بیس صورت جلسات طوری ساده باشد که فقط در آن صفحه اقدام به تکمیل سطر ها و ستونها کرد و در صفحه داشبورد خروجی هارادید طوریکه نتوان در آن تغییر ایجاد کرد و سلها قفل باشند</t>
  </si>
  <si>
    <t>خبری</t>
  </si>
  <si>
    <t>دلیل تاخیر</t>
  </si>
  <si>
    <t>دلایل تاخیر</t>
  </si>
  <si>
    <t>تامین مالی</t>
  </si>
  <si>
    <t>نقشه</t>
  </si>
  <si>
    <t>نیروی انسانی</t>
  </si>
  <si>
    <t>اجرایی</t>
  </si>
  <si>
    <t>درستونهای صورتجلسات و نامه ها بتوان لینک کرد</t>
  </si>
  <si>
    <t xml:space="preserve">تاخیرات را بصورت روزانه و بر اساس تقویم آن روز محاسبه کند </t>
  </si>
  <si>
    <t>فرمول نویسی و بارگزاری اطلاعات طوری باشد که فایل خیلی سنگین نشود</t>
  </si>
  <si>
    <t>موضوع  اصلی</t>
  </si>
  <si>
    <t>موضوعات فرعی</t>
  </si>
  <si>
    <t>میلگرد</t>
  </si>
  <si>
    <t>در داشبورد بتوان تعداد کل تعهدات + تعداد تعهداتی که در صورتجلسات تکرار میشوند+جمع کل تکرارها با توجه به ستون تکرارها + تعداد تعهداتی که انجام شده + تعداد تعهداتی که سررسید نشده+ تعداد تعهداتی که با یک هفته تاخیر +دو هفه تاخیر+سه هفته تاخیر + یک ماه تاخیر + بیش از یک ماه تاخیر انجام شده را نشان دهد + همه این موارد بر اساس تعداد بود ،بر اساس درصدی که خروجی تعداد است نیز نتیجه را نشان دهد + بر اساس درصدی که خروجی ستون ضرایب اهمیت است نیز نشان دهد</t>
  </si>
  <si>
    <t xml:space="preserve"> انواع گزارش شامل: هفتگی + گزارش ماهانه + گزارش سه ماهه + گزارش 6 ماهه + گزارش 9 ماهه+ گزارش سالانه با توجه به اطلاعات مورد نظر داشبورد که در بند 2 نیز آمده نشان دهد</t>
  </si>
  <si>
    <t>بتن</t>
  </si>
  <si>
    <t xml:space="preserve">کاشی </t>
  </si>
  <si>
    <t>سرامیک</t>
  </si>
  <si>
    <t>مصالح  و متریال</t>
  </si>
  <si>
    <t>سنگ</t>
  </si>
  <si>
    <t>آسانسور</t>
  </si>
  <si>
    <t>چیلر</t>
  </si>
  <si>
    <t>موتورخانه</t>
  </si>
  <si>
    <t>در انتخاب تاریخ در ستونهای سر رسید و یا تاریخدار ها تقویم نمایش داده شود که بتون از آن انتخاب کرد با تاریخ شمسی</t>
  </si>
  <si>
    <t>بر اساس تاریخ انجام تعداتی که در یک هفته گذشته انجام شده + در یک ماهه گذشته+در سه ماه گذشته+در 6 ماه گذشته+در9ماه گذشته+در یک سال گذشته انجام شده نشان دهد</t>
  </si>
  <si>
    <t>در صفحه داشبورد نشان دهد که چند درصد تعهدات (هم تعداد و هم ضریب اهمیتی) مربوط به آیتمهای ستون موضوع اصلی میباشد  هم برای هلدینگ و هم برای هر معاونت</t>
  </si>
  <si>
    <t>384 واحدی یافت آباد</t>
  </si>
  <si>
    <t>550 واحدی شهر ری</t>
  </si>
  <si>
    <t>در صورتیکه بعد از مثلا یکسال و یا اتمام یک پروزه  فایل سنگین شد تدابیر چه باشد تا چند سال قابلیت استفاده دارد</t>
  </si>
  <si>
    <t>در صفحه دیتابیس انواع فیلتر (معاونت،نام پروژه و ...)طوری اجرا شود که به راحتی بتوان سطرها را خواند و سطرها  فشرده و یا غیر قابل خواندن نباشند و یا در صورتی که فایل سنگین نمیشود برا هر معاونت یک صفحه جداگانه از لیست تعهدات مشابه جدول دیتابیس نشان دهد و قابل جداسازی و ارسال برای افراد مرتبط باشد</t>
  </si>
  <si>
    <t>عمومی</t>
  </si>
  <si>
    <t>به ازای هر معاونت یک داشبورد (کارنامه) باشد و مواردی که به عنوان داشبورد در آنها اشاره شده در این داشبورد قرار گیرد + یک داشبورد کلی نیز برای هلدینگ (اطلاعات بند 2) شامل هم موضوعات اصلی و هم موضوعات فرعی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</si>
</sst>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readingOrder="2"/>
    </xf>
    <xf numFmtId="0" fontId="0" fillId="0" borderId="0" xfId="0" applyBorder="1" applyAlignment="1">
      <alignment horizontal="right" readingOrder="2"/>
    </xf>
    <xf numFmtId="0" fontId="0" fillId="0" borderId="0" xfId="0" applyBorder="1" applyAlignment="1">
      <alignment horizontal="right" wrapText="1" readingOrder="2"/>
    </xf>
    <xf numFmtId="0" fontId="0" fillId="0" borderId="0" xfId="0" applyBorder="1" applyAlignment="1">
      <alignment horizontal="right" readingOrder="2"/>
    </xf>
    <xf numFmtId="0" fontId="0" fillId="0" borderId="0" xfId="0" applyBorder="1" applyAlignment="1">
      <alignment horizontal="right" wrapText="1" readingOrder="2"/>
    </xf>
    <xf numFmtId="0" fontId="0" fillId="0" borderId="0" xfId="0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6E53D-F7E4-4DB8-9781-1AF6CE3B6F10}">
  <dimension ref="A2:AL38"/>
  <sheetViews>
    <sheetView rightToLeft="1" tabSelected="1" topLeftCell="B1" workbookViewId="0">
      <selection activeCell="E15" sqref="E15"/>
    </sheetView>
  </sheetViews>
  <sheetFormatPr defaultRowHeight="15" x14ac:dyDescent="0.25"/>
  <cols>
    <col min="1" max="1" width="17" bestFit="1" customWidth="1"/>
    <col min="2" max="2" width="10.85546875" bestFit="1" customWidth="1"/>
    <col min="3" max="3" width="8.85546875" bestFit="1" customWidth="1"/>
    <col min="4" max="4" width="17.28515625" bestFit="1" customWidth="1"/>
    <col min="5" max="5" width="16.85546875" bestFit="1" customWidth="1"/>
    <col min="6" max="6" width="11.85546875" bestFit="1" customWidth="1"/>
    <col min="7" max="7" width="11.85546875" customWidth="1"/>
    <col min="8" max="8" width="18.7109375" bestFit="1" customWidth="1"/>
    <col min="9" max="9" width="18.7109375" customWidth="1"/>
    <col min="10" max="10" width="5.42578125" bestFit="1" customWidth="1"/>
    <col min="11" max="11" width="11.140625" bestFit="1" customWidth="1"/>
    <col min="12" max="12" width="17" bestFit="1" customWidth="1"/>
    <col min="13" max="13" width="12" bestFit="1" customWidth="1"/>
    <col min="14" max="15" width="18.140625" bestFit="1" customWidth="1"/>
    <col min="16" max="16" width="9.5703125" bestFit="1" customWidth="1"/>
    <col min="17" max="17" width="23.85546875" bestFit="1" customWidth="1"/>
    <col min="18" max="18" width="25.7109375" bestFit="1" customWidth="1"/>
    <col min="19" max="19" width="10.28515625" customWidth="1"/>
    <col min="20" max="20" width="10.140625" bestFit="1" customWidth="1"/>
    <col min="21" max="21" width="17.28515625" bestFit="1" customWidth="1"/>
    <col min="22" max="22" width="19.85546875" bestFit="1" customWidth="1"/>
    <col min="23" max="23" width="12.7109375" bestFit="1" customWidth="1"/>
    <col min="24" max="24" width="11" bestFit="1" customWidth="1"/>
    <col min="25" max="25" width="7.7109375" bestFit="1" customWidth="1"/>
    <col min="26" max="26" width="8.140625" bestFit="1" customWidth="1"/>
    <col min="27" max="28" width="8.42578125" bestFit="1" customWidth="1"/>
    <col min="29" max="37" width="17.28515625" bestFit="1" customWidth="1"/>
    <col min="38" max="38" width="18.42578125" bestFit="1" customWidth="1"/>
  </cols>
  <sheetData>
    <row r="2" spans="1:38" x14ac:dyDescent="0.25">
      <c r="A2" t="s">
        <v>41</v>
      </c>
      <c r="B2" s="1">
        <f ca="1">+TODAY()</f>
        <v>44895</v>
      </c>
    </row>
    <row r="3" spans="1:38" ht="15.75" thickBot="1" x14ac:dyDescent="0.3"/>
    <row r="4" spans="1:38" ht="16.5" thickTop="1" x14ac:dyDescent="0.25">
      <c r="A4" t="s">
        <v>4</v>
      </c>
      <c r="B4" t="s">
        <v>15</v>
      </c>
      <c r="C4" t="s">
        <v>7</v>
      </c>
      <c r="D4" t="s">
        <v>3</v>
      </c>
      <c r="E4" t="s">
        <v>13</v>
      </c>
      <c r="F4" t="s">
        <v>92</v>
      </c>
      <c r="G4" t="s">
        <v>93</v>
      </c>
      <c r="H4" t="s">
        <v>14</v>
      </c>
      <c r="I4" t="s">
        <v>84</v>
      </c>
      <c r="J4" s="8" t="s">
        <v>0</v>
      </c>
      <c r="K4" s="9" t="s">
        <v>1</v>
      </c>
      <c r="L4" s="9" t="s">
        <v>4</v>
      </c>
      <c r="M4" s="9" t="s">
        <v>15</v>
      </c>
      <c r="N4" s="9" t="s">
        <v>5</v>
      </c>
      <c r="O4" s="9" t="s">
        <v>6</v>
      </c>
      <c r="P4" s="9" t="s">
        <v>7</v>
      </c>
      <c r="Q4" s="9" t="s">
        <v>9</v>
      </c>
      <c r="R4" s="9" t="s">
        <v>10</v>
      </c>
      <c r="S4" s="9" t="s">
        <v>83</v>
      </c>
      <c r="T4" s="9" t="s">
        <v>8</v>
      </c>
      <c r="U4" s="9" t="s">
        <v>3</v>
      </c>
      <c r="V4" s="9" t="s">
        <v>11</v>
      </c>
      <c r="W4" s="9" t="s">
        <v>12</v>
      </c>
      <c r="X4" s="9" t="s">
        <v>16</v>
      </c>
      <c r="Y4" s="9" t="s">
        <v>13</v>
      </c>
      <c r="Z4" s="9" t="s">
        <v>17</v>
      </c>
      <c r="AA4" s="9" t="s">
        <v>18</v>
      </c>
      <c r="AB4" s="9" t="s">
        <v>2</v>
      </c>
      <c r="AC4" s="9" t="s">
        <v>19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9" t="s">
        <v>25</v>
      </c>
      <c r="AJ4" s="9" t="s">
        <v>26</v>
      </c>
      <c r="AK4" s="9" t="s">
        <v>27</v>
      </c>
      <c r="AL4" s="10" t="s">
        <v>28</v>
      </c>
    </row>
    <row r="5" spans="1:38" x14ac:dyDescent="0.25">
      <c r="A5" t="s">
        <v>29</v>
      </c>
      <c r="B5">
        <v>1</v>
      </c>
      <c r="C5">
        <v>1</v>
      </c>
      <c r="D5" s="11" t="s">
        <v>42</v>
      </c>
      <c r="E5" s="19" t="s">
        <v>108</v>
      </c>
      <c r="F5" t="s">
        <v>52</v>
      </c>
      <c r="G5" t="s">
        <v>94</v>
      </c>
      <c r="H5" t="s">
        <v>45</v>
      </c>
      <c r="I5" t="s">
        <v>85</v>
      </c>
      <c r="J5" s="2"/>
      <c r="K5" s="3"/>
      <c r="L5" s="3" t="s">
        <v>30</v>
      </c>
      <c r="M5" s="3">
        <v>4</v>
      </c>
      <c r="N5" s="3"/>
      <c r="O5" s="3"/>
      <c r="P5" s="3"/>
      <c r="Q5" s="3"/>
      <c r="R5" s="3"/>
      <c r="S5" s="3"/>
      <c r="T5" s="3"/>
      <c r="U5" s="3" t="s">
        <v>44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</row>
    <row r="6" spans="1:38" x14ac:dyDescent="0.25">
      <c r="A6" t="s">
        <v>30</v>
      </c>
      <c r="B6">
        <v>2</v>
      </c>
      <c r="C6">
        <v>2</v>
      </c>
      <c r="D6" s="11" t="s">
        <v>44</v>
      </c>
      <c r="E6" s="19" t="s">
        <v>109</v>
      </c>
      <c r="F6" t="s">
        <v>56</v>
      </c>
      <c r="G6" t="s">
        <v>97</v>
      </c>
      <c r="H6" t="s">
        <v>46</v>
      </c>
      <c r="I6" t="s">
        <v>86</v>
      </c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1:38" x14ac:dyDescent="0.25">
      <c r="A7" t="s">
        <v>31</v>
      </c>
      <c r="B7">
        <v>3</v>
      </c>
      <c r="C7">
        <v>3</v>
      </c>
      <c r="D7" s="12" t="s">
        <v>43</v>
      </c>
      <c r="E7" t="s">
        <v>112</v>
      </c>
      <c r="F7" t="s">
        <v>71</v>
      </c>
      <c r="G7" t="s">
        <v>98</v>
      </c>
      <c r="H7" t="s">
        <v>47</v>
      </c>
      <c r="I7" t="s">
        <v>63</v>
      </c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</row>
    <row r="8" spans="1:38" x14ac:dyDescent="0.25">
      <c r="A8" t="s">
        <v>32</v>
      </c>
      <c r="B8">
        <v>4</v>
      </c>
      <c r="C8">
        <v>4</v>
      </c>
      <c r="D8" s="11" t="s">
        <v>82</v>
      </c>
      <c r="F8" t="s">
        <v>76</v>
      </c>
      <c r="G8" t="s">
        <v>99</v>
      </c>
      <c r="H8" t="s">
        <v>48</v>
      </c>
      <c r="I8" t="s">
        <v>87</v>
      </c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</row>
    <row r="9" spans="1:38" x14ac:dyDescent="0.25">
      <c r="A9" t="s">
        <v>33</v>
      </c>
      <c r="B9">
        <v>5</v>
      </c>
      <c r="C9">
        <v>5</v>
      </c>
      <c r="F9" t="s">
        <v>75</v>
      </c>
      <c r="G9" t="s">
        <v>101</v>
      </c>
      <c r="H9" t="s">
        <v>49</v>
      </c>
      <c r="I9" t="s">
        <v>88</v>
      </c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</row>
    <row r="10" spans="1:38" x14ac:dyDescent="0.25">
      <c r="A10" t="s">
        <v>34</v>
      </c>
      <c r="B10">
        <v>6</v>
      </c>
      <c r="C10">
        <v>6</v>
      </c>
      <c r="F10" t="s">
        <v>60</v>
      </c>
      <c r="G10" t="s">
        <v>102</v>
      </c>
      <c r="H10" t="s">
        <v>50</v>
      </c>
      <c r="I10" t="s">
        <v>100</v>
      </c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4"/>
    </row>
    <row r="11" spans="1:38" x14ac:dyDescent="0.25">
      <c r="A11" t="s">
        <v>35</v>
      </c>
      <c r="B11">
        <v>7</v>
      </c>
      <c r="C11">
        <v>7</v>
      </c>
      <c r="F11" t="s">
        <v>66</v>
      </c>
      <c r="G11" t="s">
        <v>103</v>
      </c>
      <c r="H11" t="s">
        <v>51</v>
      </c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4"/>
    </row>
    <row r="12" spans="1:38" x14ac:dyDescent="0.25">
      <c r="A12" t="s">
        <v>36</v>
      </c>
      <c r="B12">
        <v>8</v>
      </c>
      <c r="C12">
        <v>8</v>
      </c>
      <c r="F12" t="s">
        <v>65</v>
      </c>
      <c r="G12" t="s">
        <v>104</v>
      </c>
      <c r="H12" t="s">
        <v>52</v>
      </c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</row>
    <row r="13" spans="1:38" x14ac:dyDescent="0.25">
      <c r="A13" t="s">
        <v>37</v>
      </c>
      <c r="B13">
        <v>9</v>
      </c>
      <c r="C13">
        <v>9</v>
      </c>
      <c r="F13" t="s">
        <v>73</v>
      </c>
      <c r="H13" t="s">
        <v>53</v>
      </c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4"/>
    </row>
    <row r="14" spans="1:38" x14ac:dyDescent="0.25">
      <c r="A14" t="s">
        <v>40</v>
      </c>
      <c r="B14">
        <v>10</v>
      </c>
      <c r="C14">
        <v>10</v>
      </c>
      <c r="F14" t="s">
        <v>59</v>
      </c>
      <c r="H14" t="s">
        <v>54</v>
      </c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4"/>
    </row>
    <row r="15" spans="1:38" x14ac:dyDescent="0.25">
      <c r="A15" t="s">
        <v>38</v>
      </c>
      <c r="F15" t="s">
        <v>64</v>
      </c>
      <c r="H15" t="s">
        <v>69</v>
      </c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4"/>
    </row>
    <row r="16" spans="1:38" x14ac:dyDescent="0.25">
      <c r="A16" t="s">
        <v>39</v>
      </c>
      <c r="F16" t="s">
        <v>61</v>
      </c>
      <c r="H16" t="s">
        <v>70</v>
      </c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4"/>
    </row>
    <row r="17" spans="6:38" x14ac:dyDescent="0.25">
      <c r="F17" t="s">
        <v>67</v>
      </c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4"/>
    </row>
    <row r="18" spans="6:38" x14ac:dyDescent="0.25">
      <c r="F18" t="s">
        <v>58</v>
      </c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4"/>
    </row>
    <row r="19" spans="6:38" x14ac:dyDescent="0.25">
      <c r="F19" t="s">
        <v>74</v>
      </c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6:38" x14ac:dyDescent="0.25">
      <c r="F20" t="s">
        <v>57</v>
      </c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6:38" x14ac:dyDescent="0.25">
      <c r="F21" t="s">
        <v>62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6:38" x14ac:dyDescent="0.25">
      <c r="F22" t="s">
        <v>63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</row>
    <row r="23" spans="6:38" ht="15.75" thickBot="1" x14ac:dyDescent="0.3">
      <c r="F23" t="s">
        <v>72</v>
      </c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</row>
    <row r="24" spans="6:38" ht="15.75" thickTop="1" x14ac:dyDescent="0.25">
      <c r="F24" t="s">
        <v>55</v>
      </c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6:38" x14ac:dyDescent="0.25">
      <c r="F25" t="s">
        <v>68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6:38" x14ac:dyDescent="0.25">
      <c r="F26" t="s">
        <v>77</v>
      </c>
      <c r="J26">
        <v>1</v>
      </c>
      <c r="K26" s="15" t="s">
        <v>80</v>
      </c>
      <c r="L26" s="15"/>
      <c r="M26" s="15"/>
      <c r="N26" s="15"/>
      <c r="O26" s="15"/>
      <c r="P26" s="15"/>
      <c r="Q26" s="15"/>
      <c r="R26" s="15"/>
      <c r="S26" s="17"/>
    </row>
    <row r="27" spans="6:38" ht="42" customHeight="1" x14ac:dyDescent="0.25">
      <c r="F27" t="s">
        <v>78</v>
      </c>
      <c r="J27">
        <v>2</v>
      </c>
      <c r="K27" s="16" t="s">
        <v>95</v>
      </c>
      <c r="L27" s="16"/>
      <c r="M27" s="16"/>
      <c r="N27" s="16"/>
      <c r="O27" s="16"/>
      <c r="P27" s="16"/>
      <c r="Q27" s="16"/>
      <c r="R27" s="16"/>
      <c r="S27" s="18"/>
    </row>
    <row r="28" spans="6:38" ht="35.25" customHeight="1" x14ac:dyDescent="0.25">
      <c r="F28" t="s">
        <v>79</v>
      </c>
      <c r="J28">
        <v>3</v>
      </c>
      <c r="K28" s="16" t="s">
        <v>113</v>
      </c>
      <c r="L28" s="16"/>
      <c r="M28" s="16"/>
      <c r="N28" s="16"/>
      <c r="O28" s="16"/>
      <c r="P28" s="16"/>
      <c r="Q28" s="16"/>
      <c r="R28" s="16"/>
      <c r="S28" s="17"/>
    </row>
    <row r="29" spans="6:38" ht="31.5" customHeight="1" x14ac:dyDescent="0.25">
      <c r="J29">
        <v>4</v>
      </c>
      <c r="K29" s="16" t="s">
        <v>81</v>
      </c>
      <c r="L29" s="16"/>
      <c r="M29" s="16"/>
      <c r="N29" s="16"/>
      <c r="O29" s="16"/>
      <c r="P29" s="16"/>
      <c r="Q29" s="16"/>
      <c r="R29" s="16"/>
      <c r="S29" s="17"/>
    </row>
    <row r="30" spans="6:38" x14ac:dyDescent="0.25">
      <c r="J30">
        <v>5</v>
      </c>
      <c r="K30" s="15" t="s">
        <v>89</v>
      </c>
      <c r="L30" s="15"/>
      <c r="M30" s="15"/>
      <c r="N30" s="15"/>
      <c r="O30" s="15"/>
      <c r="P30" s="15"/>
      <c r="Q30" s="15"/>
      <c r="R30" s="15"/>
      <c r="S30" s="17"/>
    </row>
    <row r="31" spans="6:38" x14ac:dyDescent="0.25">
      <c r="J31">
        <v>6</v>
      </c>
      <c r="K31" s="15" t="s">
        <v>90</v>
      </c>
      <c r="L31" s="15"/>
      <c r="M31" s="15"/>
      <c r="N31" s="15"/>
      <c r="O31" s="15"/>
      <c r="P31" s="15"/>
      <c r="Q31" s="15"/>
      <c r="R31" s="15"/>
      <c r="S31" s="17"/>
    </row>
    <row r="32" spans="6:38" x14ac:dyDescent="0.25">
      <c r="J32">
        <v>7</v>
      </c>
      <c r="K32" s="15" t="s">
        <v>96</v>
      </c>
      <c r="L32" s="15"/>
      <c r="M32" s="15"/>
      <c r="N32" s="15"/>
      <c r="O32" s="15"/>
      <c r="P32" s="15"/>
      <c r="Q32" s="15"/>
      <c r="R32" s="15"/>
      <c r="S32" s="17"/>
    </row>
    <row r="33" spans="10:19" x14ac:dyDescent="0.25">
      <c r="J33">
        <v>8</v>
      </c>
      <c r="K33" s="15" t="s">
        <v>91</v>
      </c>
      <c r="L33" s="15"/>
      <c r="M33" s="15"/>
      <c r="N33" s="15"/>
      <c r="O33" s="15"/>
      <c r="P33" s="15"/>
      <c r="Q33" s="15"/>
      <c r="R33" s="15"/>
      <c r="S33" s="17"/>
    </row>
    <row r="34" spans="10:19" ht="29.25" customHeight="1" x14ac:dyDescent="0.25">
      <c r="J34">
        <v>9</v>
      </c>
      <c r="K34" s="16" t="s">
        <v>111</v>
      </c>
      <c r="L34" s="16"/>
      <c r="M34" s="16"/>
      <c r="N34" s="16"/>
      <c r="O34" s="16"/>
      <c r="P34" s="16"/>
      <c r="Q34" s="16"/>
      <c r="R34" s="16"/>
      <c r="S34" s="17"/>
    </row>
    <row r="35" spans="10:19" x14ac:dyDescent="0.25">
      <c r="J35">
        <v>10</v>
      </c>
      <c r="K35" s="15" t="s">
        <v>105</v>
      </c>
      <c r="L35" s="15"/>
      <c r="M35" s="15"/>
      <c r="N35" s="15"/>
      <c r="O35" s="15"/>
      <c r="P35" s="15"/>
      <c r="Q35" s="15"/>
      <c r="R35" s="15"/>
      <c r="S35" s="17"/>
    </row>
    <row r="36" spans="10:19" x14ac:dyDescent="0.25">
      <c r="J36">
        <v>11</v>
      </c>
      <c r="K36" t="s">
        <v>106</v>
      </c>
    </row>
    <row r="37" spans="10:19" x14ac:dyDescent="0.25">
      <c r="J37">
        <v>12</v>
      </c>
      <c r="K37" t="s">
        <v>107</v>
      </c>
    </row>
    <row r="38" spans="10:19" x14ac:dyDescent="0.25">
      <c r="J38">
        <v>13</v>
      </c>
      <c r="K38" t="s">
        <v>110</v>
      </c>
    </row>
  </sheetData>
  <sortState xmlns:xlrd2="http://schemas.microsoft.com/office/spreadsheetml/2017/richdata2" ref="F5:F25">
    <sortCondition ref="F5:F25"/>
  </sortState>
  <mergeCells count="10">
    <mergeCell ref="K32:R32"/>
    <mergeCell ref="K33:R33"/>
    <mergeCell ref="K34:R34"/>
    <mergeCell ref="K35:R35"/>
    <mergeCell ref="K26:R26"/>
    <mergeCell ref="K27:R27"/>
    <mergeCell ref="K28:R28"/>
    <mergeCell ref="K29:R29"/>
    <mergeCell ref="K30:R30"/>
    <mergeCell ref="K31:R31"/>
  </mergeCells>
  <phoneticPr fontId="1" type="noConversion"/>
  <dataValidations count="8">
    <dataValidation type="list" allowBlank="1" showInputMessage="1" showErrorMessage="1" sqref="L5:L22" xr:uid="{32F75ACA-4DD9-45E2-BFE0-D81A1E563235}">
      <formula1>$A$5:$A$16</formula1>
    </dataValidation>
    <dataValidation type="list" allowBlank="1" showInputMessage="1" showErrorMessage="1" sqref="M5:M22" xr:uid="{D818F501-5C5C-4251-9BB3-4FDE2F4A755A}">
      <formula1>$B$5:$B$14</formula1>
    </dataValidation>
    <dataValidation type="list" allowBlank="1" showInputMessage="1" showErrorMessage="1" sqref="P5:P22" xr:uid="{C2E703F2-50BC-4A2A-92E1-ABCE5D11690D}">
      <formula1>$C$5:$C$14</formula1>
    </dataValidation>
    <dataValidation type="list" allowBlank="1" showInputMessage="1" showErrorMessage="1" sqref="U5" xr:uid="{B9195E1F-7F51-4A1F-BE18-F37C0D8086B1}">
      <formula1>$D$5:$D$7</formula1>
    </dataValidation>
    <dataValidation type="list" allowBlank="1" showInputMessage="1" showErrorMessage="1" sqref="Z5:Z22" xr:uid="{0FF982CD-1E28-416C-A733-4B56DC8E32C0}">
      <formula1>$H$5:$H$16</formula1>
    </dataValidation>
    <dataValidation type="list" allowBlank="1" showInputMessage="1" showErrorMessage="1" sqref="X5:X22" xr:uid="{FDBE49EA-0CC4-42AF-97EF-249CADDB8A19}">
      <formula1>$F$5:$F$28</formula1>
    </dataValidation>
    <dataValidation type="list" allowBlank="1" showInputMessage="1" showErrorMessage="1" sqref="S5:S22" xr:uid="{23413DDB-8207-4D66-81C8-CAA71F9B07EE}">
      <formula1>$I$5:$I$10</formula1>
    </dataValidation>
    <dataValidation type="list" allowBlank="1" showInputMessage="1" showErrorMessage="1" sqref="Y5:Y22" xr:uid="{D5837A1F-BB2F-46C0-84B7-BDACDE463AEC}">
      <formula1>$E$5:$E$18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Heidari</dc:creator>
  <cp:lastModifiedBy>Ahmad Heidari</cp:lastModifiedBy>
  <dcterms:created xsi:type="dcterms:W3CDTF">2022-11-13T12:09:37Z</dcterms:created>
  <dcterms:modified xsi:type="dcterms:W3CDTF">2022-11-30T13:27:22Z</dcterms:modified>
</cp:coreProperties>
</file>